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note03\Desktop\"/>
    </mc:Choice>
  </mc:AlternateContent>
  <xr:revisionPtr revIDLastSave="0" documentId="13_ncr:1_{B09E3135-D79A-4080-8C8B-DF8CF2BBCEA2}" xr6:coauthVersionLast="47" xr6:coauthVersionMax="47" xr10:uidLastSave="{00000000-0000-0000-0000-000000000000}"/>
  <bookViews>
    <workbookView xWindow="-120" yWindow="-120" windowWidth="20730" windowHeight="11160" xr2:uid="{00000000-000D-0000-FFFF-FFFF00000000}"/>
  </bookViews>
  <sheets>
    <sheet name="一般用①" sheetId="14" r:id="rId1"/>
    <sheet name="Sheet1" sheetId="15" r:id="rId2"/>
  </sheets>
  <definedNames>
    <definedName name="_xlnm.Print_Area" localSheetId="0">一般用①!$A$1:$AA$147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1" i="14" l="1"/>
  <c r="Z52" i="14"/>
  <c r="L106" i="14"/>
  <c r="E104" i="14"/>
  <c r="L57" i="14"/>
  <c r="E55" i="14"/>
  <c r="R79" i="14" l="1"/>
  <c r="G63" i="14"/>
  <c r="G18" i="14" l="1"/>
  <c r="G16" i="14"/>
  <c r="Q118" i="14"/>
  <c r="Q115" i="14"/>
  <c r="Q108" i="14"/>
  <c r="P130" i="14"/>
  <c r="R128" i="14"/>
  <c r="P132" i="14"/>
  <c r="P131" i="14"/>
  <c r="P129" i="14"/>
  <c r="Q124" i="14"/>
  <c r="G112" i="14"/>
  <c r="Q116" i="14"/>
  <c r="Q114" i="14"/>
  <c r="Q110" i="14"/>
  <c r="T107" i="14"/>
  <c r="Q106" i="14"/>
  <c r="U102" i="14"/>
  <c r="O87" i="14"/>
  <c r="P83" i="14"/>
  <c r="P82" i="14"/>
  <c r="P81" i="14"/>
  <c r="P80" i="14"/>
  <c r="Q75" i="14"/>
  <c r="T136" i="14" s="1"/>
  <c r="O136" i="14"/>
  <c r="Q69" i="14"/>
  <c r="Q67" i="14"/>
  <c r="Q66" i="14"/>
  <c r="Q65" i="14"/>
  <c r="Q61" i="14" l="1"/>
  <c r="Q59" i="14"/>
  <c r="T58" i="14"/>
  <c r="Q57" i="14"/>
  <c r="U53" i="14"/>
  <c r="G67" i="14"/>
  <c r="G116" i="14" s="1"/>
  <c r="G114" i="14" l="1"/>
  <c r="G65" i="14"/>
  <c r="T87" i="14"/>
  <c r="U87" i="14" s="1"/>
  <c r="U26" i="14"/>
  <c r="U88" i="14" l="1"/>
  <c r="U137" i="14" s="1"/>
  <c r="U90" i="14"/>
  <c r="U139" i="14" s="1"/>
  <c r="U136" i="14"/>
  <c r="T88" i="14"/>
  <c r="U124" i="14"/>
  <c r="U75" i="14"/>
  <c r="T137" i="14" s="1"/>
</calcChain>
</file>

<file path=xl/sharedStrings.xml><?xml version="1.0" encoding="utf-8"?>
<sst xmlns="http://schemas.openxmlformats.org/spreadsheetml/2006/main" count="130" uniqueCount="65">
  <si>
    <t>大和興業株式会社　御中</t>
  </si>
  <si>
    <t>本社必着日</t>
  </si>
  <si>
    <t>当月末日</t>
  </si>
  <si>
    <t>電話番号</t>
  </si>
  <si>
    <t>インボイス
登録番号</t>
  </si>
  <si>
    <t>現金</t>
  </si>
  <si>
    <t>担当者</t>
    <rPh sb="0" eb="3">
      <t>タントウシャ</t>
    </rPh>
    <phoneticPr fontId="8"/>
  </si>
  <si>
    <t>FAX番号</t>
    <phoneticPr fontId="8"/>
  </si>
  <si>
    <t>請求書担当</t>
    <rPh sb="0" eb="3">
      <t>セイキュウショ</t>
    </rPh>
    <rPh sb="3" eb="5">
      <t>タントウ</t>
    </rPh>
    <phoneticPr fontId="8"/>
  </si>
  <si>
    <t>今回請求額</t>
    <rPh sb="0" eb="2">
      <t>コンカイ</t>
    </rPh>
    <rPh sb="2" eb="5">
      <t>セイキュウガク</t>
    </rPh>
    <phoneticPr fontId="8"/>
  </si>
  <si>
    <t>手形</t>
    <rPh sb="0" eb="2">
      <t>テガタ</t>
    </rPh>
    <phoneticPr fontId="8"/>
  </si>
  <si>
    <t>特記事項</t>
    <rPh sb="0" eb="4">
      <t>トッキジコウ</t>
    </rPh>
    <phoneticPr fontId="8"/>
  </si>
  <si>
    <t>住所</t>
    <phoneticPr fontId="8"/>
  </si>
  <si>
    <t xml:space="preserve"> 下記の通り請求いたします。</t>
    <phoneticPr fontId="8"/>
  </si>
  <si>
    <t>締切日</t>
    <rPh sb="0" eb="3">
      <t>シメキリビ</t>
    </rPh>
    <phoneticPr fontId="8"/>
  </si>
  <si>
    <t>請　　求　　書</t>
    <phoneticPr fontId="8"/>
  </si>
  <si>
    <t>業者コード</t>
    <rPh sb="0" eb="2">
      <t>ギョウシャ</t>
    </rPh>
    <phoneticPr fontId="8"/>
  </si>
  <si>
    <t>　　〒　　</t>
    <phoneticPr fontId="8"/>
  </si>
  <si>
    <t>郵便番号</t>
    <rPh sb="0" eb="4">
      <t>ユウビンバンゴウ</t>
    </rPh>
    <phoneticPr fontId="8"/>
  </si>
  <si>
    <t>社名・事業者名</t>
    <rPh sb="3" eb="6">
      <t>ジギョウシャ</t>
    </rPh>
    <rPh sb="6" eb="7">
      <t>メイ</t>
    </rPh>
    <phoneticPr fontId="8"/>
  </si>
  <si>
    <t>支払い条件（％）</t>
    <rPh sb="0" eb="2">
      <t>シハラ</t>
    </rPh>
    <rPh sb="3" eb="5">
      <t>ジョウケン</t>
    </rPh>
    <phoneticPr fontId="8"/>
  </si>
  <si>
    <t xml:space="preserve">※以上の事が不履行の場合は今回は支払い差止めとし、次回支払とします。
</t>
    <rPh sb="13" eb="15">
      <t>コンカイ</t>
    </rPh>
    <phoneticPr fontId="8"/>
  </si>
  <si>
    <t>　　　　　　　　　　　　　　　　　　　　　　　　　　　　　　～補足事項～</t>
    <phoneticPr fontId="8"/>
  </si>
  <si>
    <t>◆◇　専用請求書作成にあたってのお願い　◇◆</t>
    <phoneticPr fontId="8"/>
  </si>
  <si>
    <t>会計科目</t>
    <rPh sb="0" eb="4">
      <t>カイケイカモク</t>
    </rPh>
    <phoneticPr fontId="8"/>
  </si>
  <si>
    <t>摘要</t>
    <rPh sb="0" eb="2">
      <t>テキヨウ</t>
    </rPh>
    <phoneticPr fontId="8"/>
  </si>
  <si>
    <t>支払い条件</t>
    <rPh sb="0" eb="2">
      <t>シハラ</t>
    </rPh>
    <rPh sb="3" eb="5">
      <t>ジョウケン</t>
    </rPh>
    <phoneticPr fontId="8"/>
  </si>
  <si>
    <t>現金</t>
    <rPh sb="0" eb="2">
      <t>ゲンキン</t>
    </rPh>
    <phoneticPr fontId="8"/>
  </si>
  <si>
    <t>手形</t>
    <rPh sb="0" eb="2">
      <t>テガタ</t>
    </rPh>
    <phoneticPr fontId="8"/>
  </si>
  <si>
    <t>計</t>
    <rPh sb="0" eb="1">
      <t>ケイ</t>
    </rPh>
    <phoneticPr fontId="8"/>
  </si>
  <si>
    <t>工種名</t>
    <rPh sb="0" eb="1">
      <t>コウ</t>
    </rPh>
    <rPh sb="1" eb="3">
      <t>シュメイ</t>
    </rPh>
    <rPh sb="2" eb="3">
      <t>メイ</t>
    </rPh>
    <phoneticPr fontId="8"/>
  </si>
  <si>
    <t>現場検収金額</t>
    <rPh sb="0" eb="2">
      <t>ゲンバ</t>
    </rPh>
    <rPh sb="2" eb="4">
      <t>ケンシュウ</t>
    </rPh>
    <rPh sb="4" eb="6">
      <t>キンガク</t>
    </rPh>
    <phoneticPr fontId="8"/>
  </si>
  <si>
    <t>　                  ①　支払い条件は毎月25日締切、翌々月5日（手形サイト2ヵ月）払いです。</t>
    <phoneticPr fontId="8"/>
  </si>
  <si>
    <t>　                  ②　支払日は毎月5日です。　（5日が土日祝にあたる場合は、翌営業日となります。1月のみ10日です。）</t>
    <phoneticPr fontId="8"/>
  </si>
  <si>
    <t xml:space="preserve">    【郵送の場合】</t>
    <phoneticPr fontId="8"/>
  </si>
  <si>
    <t xml:space="preserve">    【持参される場合】</t>
    <phoneticPr fontId="8"/>
  </si>
  <si>
    <t>　    ・曜日の関係等で、弊社到着の期限（当月末日）を過ぎそうな場合は、事前にご連絡いただけますと、ご対応することは可能です。</t>
    <phoneticPr fontId="8"/>
  </si>
  <si>
    <t>　　 ・末日が弊社営業日でない月は弊社郵便受に直接投函でも受付けます。その場合、営業日朝に郵便受に存在するものに限って受付ます。</t>
    <rPh sb="7" eb="9">
      <t>ヘイシャ</t>
    </rPh>
    <rPh sb="15" eb="16">
      <t>ツキ</t>
    </rPh>
    <rPh sb="59" eb="61">
      <t>ウケツケ</t>
    </rPh>
    <phoneticPr fontId="8"/>
  </si>
  <si>
    <t>　　　・請求書は信書扱いとなります。通常郵便で間に合わない時は、速達やレターパックで期限に間に合うようにお送りください。</t>
    <rPh sb="4" eb="7">
      <t>セイキュウショ</t>
    </rPh>
    <rPh sb="8" eb="10">
      <t>シンショ</t>
    </rPh>
    <rPh sb="10" eb="11">
      <t>アツカ</t>
    </rPh>
    <rPh sb="18" eb="22">
      <t>ツウジョウユウビン</t>
    </rPh>
    <rPh sb="23" eb="24">
      <t>マ</t>
    </rPh>
    <rPh sb="25" eb="26">
      <t>ア</t>
    </rPh>
    <rPh sb="29" eb="30">
      <t>トキ</t>
    </rPh>
    <rPh sb="32" eb="34">
      <t>ソクタツ</t>
    </rPh>
    <rPh sb="42" eb="44">
      <t>キゲン</t>
    </rPh>
    <rPh sb="45" eb="46">
      <t>マ</t>
    </rPh>
    <rPh sb="47" eb="48">
      <t>ア</t>
    </rPh>
    <rPh sb="53" eb="54">
      <t>オク</t>
    </rPh>
    <phoneticPr fontId="8"/>
  </si>
  <si>
    <r>
      <t>　                  ③　請求書は、期限迄（当月</t>
    </r>
    <r>
      <rPr>
        <b/>
        <sz val="16"/>
        <color rgb="FFFF0000"/>
        <rFont val="AR丸ゴシック体M04"/>
        <family val="3"/>
        <charset val="128"/>
      </rPr>
      <t>末日PM5:30迄に弊社2階事務所必着</t>
    </r>
    <r>
      <rPr>
        <sz val="16"/>
        <color theme="1"/>
        <rFont val="AR丸ゴシック体M04"/>
        <family val="3"/>
        <charset val="128"/>
      </rPr>
      <t>）に受付されたもののみ支払います。</t>
    </r>
    <rPh sb="28" eb="29">
      <t>マデ</t>
    </rPh>
    <phoneticPr fontId="8"/>
  </si>
  <si>
    <r>
      <t xml:space="preserve">
</t>
    </r>
    <r>
      <rPr>
        <b/>
        <sz val="22"/>
        <rFont val="AR P丸ゴシック体M04"/>
        <family val="3"/>
        <charset val="128"/>
      </rPr>
      <t>一般用①（業者控）</t>
    </r>
    <r>
      <rPr>
        <b/>
        <sz val="22"/>
        <color theme="0"/>
        <rFont val="AR P丸ゴシック体M04"/>
        <family val="3"/>
        <charset val="128"/>
      </rPr>
      <t xml:space="preserve">
</t>
    </r>
    <rPh sb="1" eb="3">
      <t>イッパン</t>
    </rPh>
    <phoneticPr fontId="8"/>
  </si>
  <si>
    <t xml:space="preserve">
一般用②（現場控）
</t>
    <rPh sb="1" eb="3">
      <t>イッパン</t>
    </rPh>
    <rPh sb="6" eb="8">
      <t>ゲンバ</t>
    </rPh>
    <phoneticPr fontId="8"/>
  </si>
  <si>
    <t xml:space="preserve">
一般用③（総務控）
</t>
    <rPh sb="1" eb="3">
      <t>イッパン</t>
    </rPh>
    <rPh sb="6" eb="8">
      <t>ソウム</t>
    </rPh>
    <phoneticPr fontId="8"/>
  </si>
  <si>
    <t>発注No.</t>
    <rPh sb="0" eb="2">
      <t>ハッチュウ</t>
    </rPh>
    <phoneticPr fontId="8"/>
  </si>
  <si>
    <t>今回請求額(税込)</t>
  </si>
  <si>
    <t>消費税額（10％)</t>
  </si>
  <si>
    <t>この請求に伴う内訳については、別途添付しております。</t>
    <phoneticPr fontId="8"/>
  </si>
  <si>
    <t>印</t>
    <rPh sb="0" eb="1">
      <t>イン</t>
    </rPh>
    <phoneticPr fontId="8"/>
  </si>
  <si>
    <t>　●税込、支払い条件に注意してご入力ください。</t>
    <phoneticPr fontId="8"/>
  </si>
  <si>
    <r>
      <t>　●請求書は</t>
    </r>
    <r>
      <rPr>
        <b/>
        <sz val="16"/>
        <color rgb="FFFF0000"/>
        <rFont val="AR丸ゴシック体M04"/>
        <family val="3"/>
        <charset val="128"/>
      </rPr>
      <t>A4でカラー印刷し、</t>
    </r>
    <r>
      <rPr>
        <b/>
        <sz val="16"/>
        <rFont val="AR丸ゴシック体M04"/>
        <family val="3"/>
        <charset val="128"/>
      </rPr>
      <t>②現場控、③総務控を</t>
    </r>
    <r>
      <rPr>
        <b/>
        <sz val="16"/>
        <color rgb="FFFF0000"/>
        <rFont val="AR丸ゴシック体M04"/>
        <family val="3"/>
        <charset val="128"/>
      </rPr>
      <t>紙で提出</t>
    </r>
    <r>
      <rPr>
        <sz val="16"/>
        <color theme="1"/>
        <rFont val="AR丸ゴシック体M04"/>
        <family val="3"/>
        <charset val="128"/>
      </rPr>
      <t xml:space="preserve">してください。 </t>
    </r>
    <r>
      <rPr>
        <sz val="14"/>
        <color theme="1"/>
        <rFont val="AR丸ゴシック体M04"/>
        <family val="3"/>
        <charset val="128"/>
      </rPr>
      <t>（弊社システムが電子請求書保存未対応の為、メール、FAX等は禁止です。）</t>
    </r>
    <rPh sb="46" eb="48">
      <t>デンシ</t>
    </rPh>
    <rPh sb="48" eb="51">
      <t>セイキュウショ</t>
    </rPh>
    <rPh sb="68" eb="70">
      <t>キンシ</t>
    </rPh>
    <phoneticPr fontId="8"/>
  </si>
  <si>
    <t>工事名</t>
    <rPh sb="0" eb="2">
      <t>コウジ</t>
    </rPh>
    <rPh sb="2" eb="3">
      <t>メイ</t>
    </rPh>
    <phoneticPr fontId="8"/>
  </si>
  <si>
    <t>工事番号</t>
    <rPh sb="0" eb="2">
      <t>コウジ</t>
    </rPh>
    <rPh sb="2" eb="4">
      <t>バンゴウ</t>
    </rPh>
    <phoneticPr fontId="8"/>
  </si>
  <si>
    <t>本社到着日</t>
    <rPh sb="2" eb="4">
      <t>トウチャク</t>
    </rPh>
    <rPh sb="4" eb="5">
      <t>ビ</t>
    </rPh>
    <phoneticPr fontId="8"/>
  </si>
  <si>
    <t>本社到着日</t>
    <rPh sb="2" eb="4">
      <t>トウチャク</t>
    </rPh>
    <phoneticPr fontId="8"/>
  </si>
  <si>
    <t>今回請求額(10%対象)</t>
    <rPh sb="9" eb="11">
      <t>タイショウ</t>
    </rPh>
    <phoneticPr fontId="8"/>
  </si>
  <si>
    <t>T○○○○○○○○○○○○○</t>
    <phoneticPr fontId="8"/>
  </si>
  <si>
    <t>○○</t>
    <phoneticPr fontId="8"/>
  </si>
  <si>
    <r>
      <t>2023.8</t>
    </r>
    <r>
      <rPr>
        <sz val="11"/>
        <color theme="1"/>
        <rFont val="游ゴシック"/>
        <family val="1"/>
        <charset val="128"/>
      </rPr>
      <t xml:space="preserve"> 初版</t>
    </r>
    <rPh sb="7" eb="8">
      <t>ショ</t>
    </rPh>
    <rPh sb="8" eb="9">
      <t>バン</t>
    </rPh>
    <phoneticPr fontId="8"/>
  </si>
  <si>
    <t>000-0000</t>
    <phoneticPr fontId="8"/>
  </si>
  <si>
    <t>○○○○○○○○○○○○○</t>
    <phoneticPr fontId="8"/>
  </si>
  <si>
    <t>○○○○○○○</t>
    <phoneticPr fontId="8"/>
  </si>
  <si>
    <t>○○○○○○○○○○</t>
    <phoneticPr fontId="8"/>
  </si>
  <si>
    <t>○○○○○○○工事</t>
    <rPh sb="7" eb="9">
      <t>コウジ</t>
    </rPh>
    <phoneticPr fontId="8"/>
  </si>
  <si>
    <t>大和興業㈱使用欄</t>
    <rPh sb="0" eb="5">
      <t>ダイワコウギョウカブ</t>
    </rPh>
    <rPh sb="5" eb="8">
      <t>シヨウラン</t>
    </rPh>
    <phoneticPr fontId="8"/>
  </si>
  <si>
    <t>大和興業㈱使用欄</t>
    <rPh sb="0" eb="4">
      <t>ダイワコウギョウ</t>
    </rPh>
    <rPh sb="5" eb="8">
      <t>シヨウラン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</si>
</sst>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_ "/>
    <numFmt numFmtId="178" formatCode="#,###;\-#,###"/>
  </numFmts>
  <fonts count="79">
    <font>
      <sz val="11"/>
      <color rgb="FF000000"/>
      <name val="MS PGothic"/>
      <scheme val="minor"/>
    </font>
    <font>
      <b/>
      <sz val="11"/>
      <color theme="1"/>
      <name val="明朝"/>
      <family val="1"/>
      <charset val="128"/>
    </font>
    <font>
      <sz val="11"/>
      <name val="MS PGothic"/>
      <family val="3"/>
      <charset val="128"/>
    </font>
    <font>
      <sz val="11"/>
      <color theme="1"/>
      <name val="明朝"/>
      <family val="1"/>
      <charset val="128"/>
    </font>
    <font>
      <sz val="12"/>
      <color theme="1"/>
      <name val="明朝"/>
      <family val="1"/>
      <charset val="128"/>
    </font>
    <font>
      <sz val="10"/>
      <color theme="1"/>
      <name val="MS PGothic"/>
      <family val="3"/>
      <charset val="128"/>
    </font>
    <font>
      <sz val="22"/>
      <color theme="1"/>
      <name val="明朝"/>
      <family val="1"/>
      <charset val="128"/>
    </font>
    <font>
      <sz val="11"/>
      <color rgb="FF000000"/>
      <name val="MS PGothic"/>
      <family val="3"/>
      <charset val="128"/>
      <scheme val="minor"/>
    </font>
    <font>
      <sz val="6"/>
      <name val="MS PGothic"/>
      <family val="3"/>
      <charset val="128"/>
      <scheme val="minor"/>
    </font>
    <font>
      <sz val="11"/>
      <color theme="1"/>
      <name val="MS PGothic"/>
      <family val="3"/>
      <charset val="128"/>
      <scheme val="minor"/>
    </font>
    <font>
      <sz val="8"/>
      <color theme="1"/>
      <name val="MS PGothic"/>
      <family val="3"/>
      <charset val="128"/>
      <scheme val="minor"/>
    </font>
    <font>
      <sz val="11"/>
      <name val="MS PGothic"/>
      <family val="3"/>
      <charset val="128"/>
      <scheme val="minor"/>
    </font>
    <font>
      <sz val="12"/>
      <color theme="1"/>
      <name val="MS PGothic"/>
      <family val="3"/>
      <charset val="128"/>
      <scheme val="minor"/>
    </font>
    <font>
      <sz val="20"/>
      <color theme="1"/>
      <name val="MS PGothic"/>
      <family val="3"/>
      <charset val="128"/>
      <scheme val="minor"/>
    </font>
    <font>
      <sz val="12"/>
      <name val="MS PGothic"/>
      <family val="3"/>
      <charset val="128"/>
      <scheme val="minor"/>
    </font>
    <font>
      <sz val="10"/>
      <color theme="1"/>
      <name val="MS PGothic"/>
      <family val="3"/>
      <charset val="128"/>
      <scheme val="minor"/>
    </font>
    <font>
      <sz val="22"/>
      <color theme="1"/>
      <name val="MS PGothic"/>
      <family val="3"/>
      <charset val="128"/>
      <scheme val="minor"/>
    </font>
    <font>
      <sz val="9"/>
      <color theme="1"/>
      <name val="MS PGothic"/>
      <family val="3"/>
      <charset val="128"/>
      <scheme val="minor"/>
    </font>
    <font>
      <b/>
      <sz val="48"/>
      <color theme="1"/>
      <name val="MS PGothic"/>
      <family val="3"/>
      <charset val="128"/>
      <scheme val="minor"/>
    </font>
    <font>
      <sz val="48"/>
      <color rgb="FF000000"/>
      <name val="MS PGothic"/>
      <family val="3"/>
      <charset val="128"/>
      <scheme val="minor"/>
    </font>
    <font>
      <sz val="14"/>
      <color theme="1"/>
      <name val="MS PGothic"/>
      <family val="3"/>
      <charset val="128"/>
      <scheme val="minor"/>
    </font>
    <font>
      <sz val="14"/>
      <color rgb="FF000000"/>
      <name val="MS PGothic"/>
      <family val="3"/>
      <charset val="128"/>
      <scheme val="minor"/>
    </font>
    <font>
      <b/>
      <sz val="14"/>
      <color theme="1"/>
      <name val="MS PGothic"/>
      <family val="3"/>
      <charset val="128"/>
      <scheme val="minor"/>
    </font>
    <font>
      <sz val="14"/>
      <color theme="1"/>
      <name val="AR P丸ゴシック体M04"/>
      <family val="3"/>
      <charset val="128"/>
    </font>
    <font>
      <sz val="14"/>
      <name val="AR P丸ゴシック体M04"/>
      <family val="3"/>
      <charset val="128"/>
    </font>
    <font>
      <sz val="14"/>
      <color rgb="FF000000"/>
      <name val="AR P丸ゴシック体M04"/>
      <family val="3"/>
      <charset val="128"/>
    </font>
    <font>
      <b/>
      <sz val="14"/>
      <color theme="1"/>
      <name val="AR P丸ゴシック体M04"/>
      <family val="3"/>
      <charset val="128"/>
    </font>
    <font>
      <sz val="11"/>
      <color theme="1"/>
      <name val="AR P丸ゴシック体M04"/>
      <family val="3"/>
      <charset val="128"/>
    </font>
    <font>
      <sz val="9"/>
      <color theme="1"/>
      <name val="AR P丸ゴシック体M04"/>
      <family val="3"/>
      <charset val="128"/>
    </font>
    <font>
      <b/>
      <sz val="20"/>
      <color theme="1"/>
      <name val="AR P丸ゴシック体M04"/>
      <family val="3"/>
      <charset val="128"/>
    </font>
    <font>
      <sz val="18"/>
      <color theme="1"/>
      <name val="AR P丸ゴシック体M04"/>
      <family val="3"/>
      <charset val="128"/>
    </font>
    <font>
      <b/>
      <sz val="22"/>
      <color theme="0"/>
      <name val="AR P丸ゴシック体M04"/>
      <family val="3"/>
      <charset val="128"/>
    </font>
    <font>
      <sz val="24"/>
      <color theme="1"/>
      <name val="AR P丸ゴシック体M04"/>
      <family val="3"/>
      <charset val="128"/>
    </font>
    <font>
      <sz val="22"/>
      <color theme="1"/>
      <name val="AR P丸ゴシック体M04"/>
      <family val="3"/>
      <charset val="128"/>
    </font>
    <font>
      <sz val="22"/>
      <name val="AR P丸ゴシック体M04"/>
      <family val="3"/>
      <charset val="128"/>
    </font>
    <font>
      <sz val="24"/>
      <name val="AR P丸ゴシック体M04"/>
      <family val="3"/>
      <charset val="128"/>
    </font>
    <font>
      <sz val="18"/>
      <name val="AR P丸ゴシック体M04"/>
      <family val="3"/>
      <charset val="128"/>
    </font>
    <font>
      <b/>
      <sz val="18"/>
      <color rgb="FFFF0000"/>
      <name val="AR P丸ゴシック体M04"/>
      <family val="3"/>
      <charset val="128"/>
    </font>
    <font>
      <b/>
      <sz val="24"/>
      <color rgb="FFFF0000"/>
      <name val="AR P丸ゴシック体M04"/>
      <family val="3"/>
      <charset val="128"/>
    </font>
    <font>
      <b/>
      <sz val="24"/>
      <color rgb="FF000000"/>
      <name val="AR P丸ゴシック体M04"/>
      <family val="3"/>
      <charset val="128"/>
    </font>
    <font>
      <sz val="24"/>
      <color rgb="FF000000"/>
      <name val="MS PGothic"/>
      <family val="3"/>
      <charset val="128"/>
      <scheme val="minor"/>
    </font>
    <font>
      <b/>
      <sz val="24"/>
      <name val="AR P丸ゴシック体M04"/>
      <family val="3"/>
      <charset val="128"/>
    </font>
    <font>
      <b/>
      <sz val="24"/>
      <color theme="1"/>
      <name val="AR P丸ゴシック体M04"/>
      <family val="3"/>
      <charset val="128"/>
    </font>
    <font>
      <sz val="24"/>
      <color theme="1"/>
      <name val="MS PGothic"/>
      <family val="3"/>
      <charset val="128"/>
      <scheme val="minor"/>
    </font>
    <font>
      <sz val="24"/>
      <name val="MS PGothic"/>
      <family val="3"/>
      <charset val="128"/>
      <scheme val="minor"/>
    </font>
    <font>
      <sz val="10"/>
      <color theme="1"/>
      <name val="AR P丸ゴシック体M04"/>
      <family val="3"/>
      <charset val="128"/>
    </font>
    <font>
      <sz val="10"/>
      <color rgb="FF000000"/>
      <name val="AR P丸ゴシック体M04"/>
      <family val="3"/>
      <charset val="128"/>
    </font>
    <font>
      <sz val="16"/>
      <color theme="1"/>
      <name val="AR P丸ゴシック体M04"/>
      <family val="3"/>
      <charset val="128"/>
    </font>
    <font>
      <sz val="16"/>
      <name val="AR P丸ゴシック体M04"/>
      <family val="3"/>
      <charset val="128"/>
    </font>
    <font>
      <sz val="12"/>
      <color theme="1"/>
      <name val="AR P丸ゴシック体M04"/>
      <family val="3"/>
      <charset val="128"/>
    </font>
    <font>
      <sz val="12"/>
      <name val="AR P丸ゴシック体M04"/>
      <family val="3"/>
      <charset val="128"/>
    </font>
    <font>
      <sz val="12"/>
      <color rgb="FF000000"/>
      <name val="AR P丸ゴシック体M04"/>
      <family val="3"/>
      <charset val="128"/>
    </font>
    <font>
      <sz val="11"/>
      <color theme="1"/>
      <name val="ＭＳ Ｐゴシック"/>
      <family val="1"/>
      <charset val="128"/>
    </font>
    <font>
      <b/>
      <sz val="36"/>
      <name val="AR P丸ゴシック体M04"/>
      <family val="3"/>
      <charset val="128"/>
    </font>
    <font>
      <b/>
      <sz val="36"/>
      <color theme="1"/>
      <name val="AR P丸ゴシック体M04"/>
      <family val="3"/>
      <charset val="128"/>
    </font>
    <font>
      <sz val="14"/>
      <color theme="1"/>
      <name val="AR丸ゴシック体M04"/>
      <family val="3"/>
      <charset val="128"/>
    </font>
    <font>
      <b/>
      <sz val="16"/>
      <color theme="1"/>
      <name val="AR丸ゴシック体M04"/>
      <family val="3"/>
      <charset val="128"/>
    </font>
    <font>
      <sz val="11"/>
      <name val="AR P丸ゴシック体M04"/>
      <family val="3"/>
      <charset val="128"/>
    </font>
    <font>
      <sz val="16"/>
      <color theme="1"/>
      <name val="MS PGothic"/>
      <family val="3"/>
      <charset val="128"/>
      <scheme val="minor"/>
    </font>
    <font>
      <sz val="16"/>
      <color theme="1"/>
      <name val="AR丸ゴシック体M04"/>
      <family val="3"/>
      <charset val="128"/>
    </font>
    <font>
      <b/>
      <sz val="16"/>
      <color rgb="FFFF0000"/>
      <name val="AR丸ゴシック体M04"/>
      <family val="3"/>
      <charset val="128"/>
    </font>
    <font>
      <b/>
      <sz val="16"/>
      <color rgb="FF0070C0"/>
      <name val="AR丸ゴシック体M04"/>
      <family val="3"/>
      <charset val="128"/>
    </font>
    <font>
      <b/>
      <sz val="22"/>
      <name val="AR P丸ゴシック体M04"/>
      <family val="3"/>
      <charset val="128"/>
    </font>
    <font>
      <b/>
      <sz val="18"/>
      <color theme="0"/>
      <name val="AR P丸ゴシック体M04"/>
      <family val="3"/>
      <charset val="128"/>
    </font>
    <font>
      <sz val="22"/>
      <color theme="4"/>
      <name val="AR P丸ゴシック体M04"/>
      <family val="3"/>
      <charset val="128"/>
    </font>
    <font>
      <sz val="24"/>
      <color theme="4"/>
      <name val="AR P丸ゴシック体M04"/>
      <family val="3"/>
      <charset val="128"/>
    </font>
    <font>
      <b/>
      <sz val="24"/>
      <color theme="4"/>
      <name val="AR P丸ゴシック体M04"/>
      <family val="3"/>
      <charset val="128"/>
    </font>
    <font>
      <b/>
      <sz val="36"/>
      <color theme="4"/>
      <name val="AR P丸ゴシック体M04"/>
      <family val="3"/>
      <charset val="128"/>
    </font>
    <font>
      <b/>
      <sz val="20"/>
      <color theme="4"/>
      <name val="AR P丸ゴシック体M04"/>
      <family val="3"/>
      <charset val="128"/>
    </font>
    <font>
      <sz val="16"/>
      <color theme="4"/>
      <name val="AR P丸ゴシック体M04"/>
      <family val="3"/>
      <charset val="128"/>
    </font>
    <font>
      <b/>
      <sz val="20"/>
      <name val="AR P丸ゴシック体M04"/>
      <family val="3"/>
      <charset val="128"/>
    </font>
    <font>
      <b/>
      <sz val="16"/>
      <name val="AR丸ゴシック体M04"/>
      <family val="3"/>
      <charset val="128"/>
    </font>
    <font>
      <b/>
      <sz val="22"/>
      <color theme="1"/>
      <name val="AR P丸ゴシック体M04"/>
      <family val="3"/>
      <charset val="128"/>
    </font>
    <font>
      <b/>
      <sz val="18"/>
      <color theme="1"/>
      <name val="AR P丸ゴシック体M04"/>
      <family val="3"/>
      <charset val="128"/>
    </font>
    <font>
      <b/>
      <sz val="22"/>
      <color theme="4"/>
      <name val="AR P丸ゴシック体M04"/>
      <family val="3"/>
      <charset val="128"/>
    </font>
    <font>
      <sz val="16"/>
      <color rgb="FF0070C0"/>
      <name val="AR P丸ゴシック体M04"/>
      <family val="3"/>
      <charset val="128"/>
    </font>
    <font>
      <sz val="11"/>
      <color theme="1"/>
      <name val="游ゴシック"/>
      <family val="1"/>
      <charset val="128"/>
    </font>
    <font>
      <b/>
      <u/>
      <sz val="18"/>
      <color rgb="FFFF0000"/>
      <name val="AR P丸ゴシック体M04"/>
      <family val="3"/>
      <charset val="128"/>
    </font>
    <font>
      <sz val="11"/>
      <color theme="4"/>
      <name val="明朝"/>
      <family val="1"/>
      <charset val="128"/>
    </font>
  </fonts>
  <fills count="10">
    <fill>
      <patternFill patternType="none"/>
    </fill>
    <fill>
      <patternFill patternType="gray125"/>
    </fill>
    <fill>
      <patternFill patternType="solid">
        <fgColor theme="6" tint="0.39997558519241921"/>
        <bgColor indexed="64"/>
      </patternFill>
    </fill>
    <fill>
      <patternFill patternType="solid">
        <fgColor rgb="FFFFCCFF"/>
        <bgColor indexed="64"/>
      </patternFill>
    </fill>
    <fill>
      <patternFill patternType="solid">
        <fgColor rgb="FFFFFF99"/>
        <bgColor rgb="FFFFFF00"/>
      </patternFill>
    </fill>
    <fill>
      <patternFill patternType="solid">
        <fgColor rgb="FFFFFF9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00B050"/>
        <bgColor rgb="FFFF0000"/>
      </patternFill>
    </fill>
  </fills>
  <borders count="120">
    <border>
      <left/>
      <right/>
      <top/>
      <bottom/>
      <diagonal/>
    </border>
    <border>
      <left/>
      <right/>
      <top/>
      <bottom/>
      <diagonal/>
    </border>
    <border>
      <left/>
      <right/>
      <top/>
      <bottom/>
      <diagonal/>
    </border>
    <border>
      <left/>
      <right/>
      <top/>
      <bottom/>
      <diagonal/>
    </border>
    <border>
      <left/>
      <right/>
      <top/>
      <bottom/>
      <diagonal/>
    </border>
    <border>
      <left/>
      <right style="thick">
        <color rgb="FF000000"/>
      </right>
      <top/>
      <bottom/>
      <diagonal/>
    </border>
    <border>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n">
        <color rgb="FF000000"/>
      </top>
      <bottom style="thin">
        <color rgb="FF000000"/>
      </bottom>
      <diagonal/>
    </border>
    <border>
      <left/>
      <right/>
      <top style="thick">
        <color rgb="FF000000"/>
      </top>
      <bottom style="thin">
        <color rgb="FF000000"/>
      </bottom>
      <diagonal/>
    </border>
    <border>
      <left/>
      <right/>
      <top/>
      <bottom style="thin">
        <color rgb="FF000000"/>
      </bottom>
      <diagonal/>
    </border>
    <border>
      <left style="thick">
        <color rgb="FF000000"/>
      </left>
      <right/>
      <top style="thin">
        <color rgb="FF000000"/>
      </top>
      <bottom/>
      <diagonal/>
    </border>
    <border>
      <left/>
      <right style="thick">
        <color rgb="FF000000"/>
      </right>
      <top style="thin">
        <color rgb="FF000000"/>
      </top>
      <bottom/>
      <diagonal/>
    </border>
    <border>
      <left/>
      <right style="thick">
        <color rgb="FF000000"/>
      </right>
      <top/>
      <bottom style="thin">
        <color rgb="FF000000"/>
      </bottom>
      <diagonal/>
    </border>
    <border>
      <left style="thick">
        <color rgb="FF000000"/>
      </left>
      <right/>
      <top/>
      <bottom style="thin">
        <color rgb="FF000000"/>
      </bottom>
      <diagonal/>
    </border>
    <border>
      <left/>
      <right/>
      <top style="thick">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top/>
      <bottom/>
      <diagonal/>
    </border>
    <border>
      <left/>
      <right style="thick">
        <color rgb="FF000000"/>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auto="1"/>
      </top>
      <bottom/>
      <diagonal/>
    </border>
    <border>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rgb="FF000000"/>
      </left>
      <right style="thick">
        <color rgb="FF000000"/>
      </right>
      <top style="thick">
        <color rgb="FF000000"/>
      </top>
      <bottom style="thick">
        <color rgb="FF000000"/>
      </bottom>
      <diagonal/>
    </border>
    <border>
      <left style="thick">
        <color auto="1"/>
      </left>
      <right/>
      <top/>
      <bottom style="thin">
        <color auto="1"/>
      </bottom>
      <diagonal/>
    </border>
    <border>
      <left/>
      <right style="thick">
        <color rgb="FF000000"/>
      </right>
      <top/>
      <bottom style="thin">
        <color auto="1"/>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medium">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bottom style="thin">
        <color auto="1"/>
      </bottom>
      <diagonal/>
    </border>
    <border>
      <left style="thin">
        <color auto="1"/>
      </left>
      <right/>
      <top style="thin">
        <color rgb="FF000000"/>
      </top>
      <bottom/>
      <diagonal/>
    </border>
    <border>
      <left/>
      <right/>
      <top style="thick">
        <color auto="1"/>
      </top>
      <bottom style="thin">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double">
        <color auto="1"/>
      </bottom>
      <diagonal/>
    </border>
    <border>
      <left/>
      <right/>
      <top style="hair">
        <color auto="1"/>
      </top>
      <bottom style="double">
        <color auto="1"/>
      </bottom>
      <diagonal/>
    </border>
    <border>
      <left style="double">
        <color auto="1"/>
      </left>
      <right/>
      <top style="hair">
        <color auto="1"/>
      </top>
      <bottom style="double">
        <color auto="1"/>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rgb="FF000000"/>
      </right>
      <top style="thin">
        <color auto="1"/>
      </top>
      <bottom style="thin">
        <color auto="1"/>
      </bottom>
      <diagonal/>
    </border>
    <border>
      <left/>
      <right/>
      <top style="thin">
        <color auto="1"/>
      </top>
      <bottom/>
      <diagonal/>
    </border>
    <border>
      <left style="thick">
        <color auto="1"/>
      </left>
      <right/>
      <top style="thin">
        <color auto="1"/>
      </top>
      <bottom/>
      <diagonal/>
    </border>
    <border>
      <left/>
      <right style="thin">
        <color rgb="FF000000"/>
      </right>
      <top style="thin">
        <color auto="1"/>
      </top>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hair">
        <color auto="1"/>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style="hair">
        <color auto="1"/>
      </left>
      <right style="hair">
        <color auto="1"/>
      </right>
      <top/>
      <bottom style="hair">
        <color auto="1"/>
      </bottom>
      <diagonal/>
    </border>
    <border>
      <left/>
      <right style="thin">
        <color auto="1"/>
      </right>
      <top/>
      <bottom style="hair">
        <color auto="1"/>
      </bottom>
      <diagonal/>
    </border>
    <border>
      <left style="hair">
        <color auto="1"/>
      </left>
      <right/>
      <top style="hair">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hair">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right/>
      <top/>
      <bottom style="hair">
        <color auto="1"/>
      </bottom>
      <diagonal/>
    </border>
    <border>
      <left style="thick">
        <color auto="1"/>
      </left>
      <right/>
      <top style="thin">
        <color auto="1"/>
      </top>
      <bottom style="hair">
        <color auto="1"/>
      </bottom>
      <diagonal/>
    </border>
    <border>
      <left/>
      <right style="thick">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hair">
        <color auto="1"/>
      </right>
      <top/>
      <bottom style="hair">
        <color auto="1"/>
      </bottom>
      <diagonal/>
    </border>
    <border>
      <left/>
      <right/>
      <top style="thin">
        <color rgb="FF000000"/>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ck">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hair">
        <color auto="1"/>
      </left>
      <right/>
      <top/>
      <bottom/>
      <diagonal/>
    </border>
    <border>
      <left/>
      <right style="hair">
        <color auto="1"/>
      </right>
      <top/>
      <bottom/>
      <diagonal/>
    </border>
    <border>
      <left/>
      <right style="thin">
        <color auto="1"/>
      </right>
      <top/>
      <bottom/>
      <diagonal/>
    </border>
    <border>
      <left/>
      <right style="thick">
        <color auto="1"/>
      </right>
      <top/>
      <bottom style="thin">
        <color auto="1"/>
      </bottom>
      <diagonal/>
    </border>
  </borders>
  <cellStyleXfs count="2">
    <xf numFmtId="0" fontId="0" fillId="0" borderId="0"/>
    <xf numFmtId="38" fontId="7" fillId="0" borderId="0" applyFont="0" applyFill="0" applyBorder="0" applyAlignment="0" applyProtection="0">
      <alignment vertical="center"/>
    </xf>
  </cellStyleXfs>
  <cellXfs count="44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xf>
    <xf numFmtId="0" fontId="3" fillId="0" borderId="0" xfId="0" applyFont="1" applyAlignment="1">
      <alignment horizontal="left" wrapText="1"/>
    </xf>
    <xf numFmtId="0" fontId="4" fillId="0" borderId="0" xfId="0" applyFont="1" applyAlignment="1">
      <alignment vertical="center" shrinkToFit="1"/>
    </xf>
    <xf numFmtId="49" fontId="6" fillId="0" borderId="0" xfId="0" applyNumberFormat="1" applyFont="1" applyAlignment="1">
      <alignment horizontal="center" vertical="center"/>
    </xf>
    <xf numFmtId="0" fontId="5" fillId="0" borderId="0" xfId="0" applyFont="1" applyAlignment="1">
      <alignment horizontal="left" vertical="center" shrinkToFit="1"/>
    </xf>
    <xf numFmtId="3" fontId="3" fillId="0" borderId="0" xfId="0" applyNumberFormat="1" applyFont="1" applyAlignment="1">
      <alignment horizontal="right" vertical="center"/>
    </xf>
    <xf numFmtId="0" fontId="9" fillId="0" borderId="0" xfId="0" applyFont="1" applyAlignment="1">
      <alignment vertical="center"/>
    </xf>
    <xf numFmtId="0" fontId="11" fillId="0" borderId="26" xfId="0" applyFont="1" applyBorder="1" applyAlignment="1">
      <alignment vertical="center"/>
    </xf>
    <xf numFmtId="0" fontId="9" fillId="0" borderId="26" xfId="0" applyFont="1" applyBorder="1" applyAlignment="1">
      <alignment vertical="center"/>
    </xf>
    <xf numFmtId="0" fontId="15" fillId="0" borderId="0" xfId="0" applyFont="1" applyAlignment="1">
      <alignment vertical="center" wrapText="1"/>
    </xf>
    <xf numFmtId="3" fontId="9" fillId="0" borderId="0" xfId="0" applyNumberFormat="1" applyFont="1" applyAlignment="1">
      <alignment vertical="center"/>
    </xf>
    <xf numFmtId="0" fontId="17" fillId="0" borderId="26" xfId="0" applyFont="1" applyBorder="1" applyAlignment="1">
      <alignment horizontal="center" vertical="top" wrapText="1"/>
    </xf>
    <xf numFmtId="3" fontId="13" fillId="0" borderId="26" xfId="0" applyNumberFormat="1" applyFont="1" applyBorder="1" applyAlignment="1">
      <alignment vertical="center"/>
    </xf>
    <xf numFmtId="0" fontId="11" fillId="0" borderId="23" xfId="0" applyFont="1" applyBorder="1" applyAlignment="1">
      <alignment vertical="center"/>
    </xf>
    <xf numFmtId="0" fontId="0" fillId="0" borderId="26" xfId="0" applyBorder="1" applyAlignment="1">
      <alignment vertical="center"/>
    </xf>
    <xf numFmtId="0" fontId="11" fillId="0" borderId="26" xfId="0" applyFont="1" applyBorder="1" applyAlignment="1">
      <alignment horizontal="right" vertical="center"/>
    </xf>
    <xf numFmtId="0" fontId="11" fillId="0" borderId="24" xfId="0" applyFont="1" applyBorder="1" applyAlignment="1">
      <alignment vertical="center"/>
    </xf>
    <xf numFmtId="0" fontId="11" fillId="2" borderId="26" xfId="0" applyFont="1" applyFill="1" applyBorder="1" applyAlignment="1">
      <alignment vertical="center"/>
    </xf>
    <xf numFmtId="0" fontId="11" fillId="2" borderId="24" xfId="0" applyFont="1" applyFill="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left"/>
    </xf>
    <xf numFmtId="3" fontId="22" fillId="0" borderId="0" xfId="0" applyNumberFormat="1" applyFont="1" applyAlignment="1">
      <alignment horizontal="left" vertical="center"/>
    </xf>
    <xf numFmtId="58" fontId="23" fillId="0" borderId="0" xfId="0" applyNumberFormat="1" applyFont="1" applyAlignment="1">
      <alignment horizontal="center"/>
    </xf>
    <xf numFmtId="0" fontId="23" fillId="0" borderId="0" xfId="0" applyFont="1" applyAlignment="1">
      <alignment vertical="center"/>
    </xf>
    <xf numFmtId="58" fontId="23" fillId="0" borderId="0" xfId="0" applyNumberFormat="1" applyFont="1"/>
    <xf numFmtId="0" fontId="25" fillId="0" borderId="0" xfId="0" applyFont="1" applyAlignment="1">
      <alignment vertical="center"/>
    </xf>
    <xf numFmtId="0" fontId="23" fillId="0" borderId="0" xfId="0" applyFont="1" applyAlignment="1">
      <alignment horizontal="center"/>
    </xf>
    <xf numFmtId="0" fontId="26" fillId="0" borderId="0" xfId="0" applyFont="1"/>
    <xf numFmtId="0" fontId="23" fillId="0" borderId="0" xfId="0" applyFont="1" applyAlignment="1">
      <alignment horizontal="right"/>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wrapText="1"/>
    </xf>
    <xf numFmtId="0" fontId="27" fillId="0" borderId="0" xfId="0" applyFont="1" applyAlignment="1">
      <alignment vertical="center"/>
    </xf>
    <xf numFmtId="0" fontId="23" fillId="0" borderId="26" xfId="0" applyFont="1" applyBorder="1" applyAlignment="1">
      <alignment vertical="center"/>
    </xf>
    <xf numFmtId="0" fontId="23" fillId="0" borderId="43" xfId="0" applyFont="1" applyBorder="1" applyAlignment="1">
      <alignment vertical="center"/>
    </xf>
    <xf numFmtId="0" fontId="29" fillId="0" borderId="26" xfId="0" applyFont="1" applyBorder="1" applyAlignment="1">
      <alignment vertical="center" wrapText="1"/>
    </xf>
    <xf numFmtId="0" fontId="23" fillId="0" borderId="26" xfId="0" applyFont="1" applyBorder="1" applyAlignment="1">
      <alignment vertical="center" textRotation="255" wrapText="1"/>
    </xf>
    <xf numFmtId="0" fontId="28" fillId="0" borderId="26" xfId="0" applyFont="1" applyBorder="1" applyAlignment="1">
      <alignment vertical="center"/>
    </xf>
    <xf numFmtId="0" fontId="24" fillId="0" borderId="26" xfId="0" applyFont="1" applyBorder="1" applyAlignment="1">
      <alignment vertical="center"/>
    </xf>
    <xf numFmtId="0" fontId="32" fillId="0" borderId="0" xfId="0" applyFont="1"/>
    <xf numFmtId="176" fontId="16" fillId="0" borderId="26" xfId="0" applyNumberFormat="1" applyFont="1" applyBorder="1" applyAlignment="1">
      <alignment vertical="center"/>
    </xf>
    <xf numFmtId="0" fontId="33" fillId="0" borderId="26" xfId="0" applyFont="1" applyBorder="1" applyAlignment="1">
      <alignment vertical="center"/>
    </xf>
    <xf numFmtId="3" fontId="3" fillId="0" borderId="30" xfId="0" applyNumberFormat="1" applyFont="1" applyBorder="1" applyAlignment="1">
      <alignment horizontal="right" vertical="center"/>
    </xf>
    <xf numFmtId="0" fontId="9" fillId="0" borderId="30" xfId="0" applyFont="1" applyBorder="1" applyAlignment="1">
      <alignment horizontal="center" vertical="center" shrinkToFit="1"/>
    </xf>
    <xf numFmtId="3" fontId="9" fillId="0" borderId="30" xfId="0" applyNumberFormat="1" applyFont="1" applyBorder="1" applyAlignment="1">
      <alignment vertical="center" textRotation="255"/>
    </xf>
    <xf numFmtId="3" fontId="9" fillId="0" borderId="30" xfId="0" applyNumberFormat="1" applyFont="1" applyBorder="1" applyAlignment="1">
      <alignment horizontal="center" vertical="center"/>
    </xf>
    <xf numFmtId="3" fontId="9" fillId="0" borderId="30" xfId="0" applyNumberFormat="1" applyFont="1" applyBorder="1" applyAlignment="1">
      <alignment vertical="center"/>
    </xf>
    <xf numFmtId="3" fontId="52" fillId="0" borderId="30" xfId="0" applyNumberFormat="1" applyFont="1" applyBorder="1" applyAlignment="1">
      <alignment horizontal="left" vertical="center" indent="1"/>
    </xf>
    <xf numFmtId="0" fontId="58" fillId="0" borderId="40" xfId="0" applyFont="1" applyBorder="1" applyAlignment="1">
      <alignment horizontal="center" vertical="center" shrinkToFit="1"/>
    </xf>
    <xf numFmtId="0" fontId="9" fillId="0" borderId="73" xfId="0" applyFont="1" applyBorder="1" applyAlignment="1">
      <alignment vertical="center" shrinkToFit="1"/>
    </xf>
    <xf numFmtId="177" fontId="27" fillId="0" borderId="74" xfId="0" applyNumberFormat="1" applyFont="1" applyBorder="1" applyAlignment="1">
      <alignment vertical="center" textRotation="255" shrinkToFit="1"/>
    </xf>
    <xf numFmtId="0" fontId="57" fillId="0" borderId="79" xfId="0" applyFont="1" applyBorder="1" applyAlignment="1">
      <alignment vertical="center"/>
    </xf>
    <xf numFmtId="0" fontId="9" fillId="0" borderId="80" xfId="0" applyFont="1" applyBorder="1" applyAlignment="1">
      <alignment vertical="center" shrinkToFit="1"/>
    </xf>
    <xf numFmtId="0" fontId="9" fillId="0" borderId="75" xfId="0" applyFont="1" applyBorder="1" applyAlignment="1">
      <alignment vertical="center" shrinkToFit="1"/>
    </xf>
    <xf numFmtId="0" fontId="3" fillId="0" borderId="4" xfId="0" applyFont="1" applyBorder="1" applyAlignment="1">
      <alignment vertical="center"/>
    </xf>
    <xf numFmtId="0" fontId="23" fillId="0" borderId="4" xfId="0" applyFont="1" applyBorder="1"/>
    <xf numFmtId="0" fontId="23" fillId="0" borderId="4" xfId="0" applyFont="1" applyBorder="1" applyAlignment="1">
      <alignment vertical="center"/>
    </xf>
    <xf numFmtId="0" fontId="20" fillId="0" borderId="4" xfId="0" applyFont="1" applyBorder="1" applyAlignment="1">
      <alignment vertical="center"/>
    </xf>
    <xf numFmtId="0" fontId="3" fillId="0" borderId="26" xfId="0" applyFont="1" applyBorder="1" applyAlignment="1">
      <alignment vertical="center"/>
    </xf>
    <xf numFmtId="0" fontId="20" fillId="0" borderId="26" xfId="0" applyFont="1" applyBorder="1" applyAlignment="1">
      <alignment horizontal="left"/>
    </xf>
    <xf numFmtId="0" fontId="5" fillId="0" borderId="26" xfId="0" applyFont="1" applyBorder="1" applyAlignment="1">
      <alignment horizontal="left"/>
    </xf>
    <xf numFmtId="0" fontId="3" fillId="0" borderId="26" xfId="0" applyFont="1" applyBorder="1" applyAlignment="1">
      <alignment horizontal="left" vertical="center"/>
    </xf>
    <xf numFmtId="0" fontId="37" fillId="0" borderId="26" xfId="0" applyFont="1" applyBorder="1" applyAlignment="1">
      <alignment vertical="center" textRotation="255"/>
    </xf>
    <xf numFmtId="0" fontId="12" fillId="0" borderId="26" xfId="0" applyFont="1" applyBorder="1" applyAlignment="1">
      <alignment horizontal="center" vertical="center" textRotation="255"/>
    </xf>
    <xf numFmtId="0" fontId="9" fillId="0" borderId="26" xfId="0" applyFont="1" applyBorder="1" applyAlignment="1">
      <alignment horizontal="center" vertical="center"/>
    </xf>
    <xf numFmtId="38" fontId="40" fillId="0" borderId="26" xfId="0" applyNumberFormat="1" applyFont="1" applyBorder="1" applyAlignment="1">
      <alignment horizontal="right" vertical="center"/>
    </xf>
    <xf numFmtId="0" fontId="40" fillId="0" borderId="26" xfId="0" applyFont="1" applyBorder="1" applyAlignment="1">
      <alignment horizontal="right" vertical="center"/>
    </xf>
    <xf numFmtId="0" fontId="12" fillId="0" borderId="26" xfId="0" applyFont="1" applyBorder="1" applyAlignment="1">
      <alignment vertical="center" textRotation="255"/>
    </xf>
    <xf numFmtId="0" fontId="15" fillId="0" borderId="26" xfId="0" applyFont="1" applyBorder="1" applyAlignment="1">
      <alignment vertical="center"/>
    </xf>
    <xf numFmtId="0" fontId="7" fillId="0" borderId="26" xfId="0" applyFont="1" applyBorder="1" applyAlignment="1">
      <alignment vertical="center"/>
    </xf>
    <xf numFmtId="3" fontId="43" fillId="0" borderId="26" xfId="0" applyNumberFormat="1" applyFont="1" applyBorder="1" applyAlignment="1">
      <alignment vertical="center"/>
    </xf>
    <xf numFmtId="0" fontId="44" fillId="0" borderId="26" xfId="0" applyFont="1" applyBorder="1" applyAlignment="1">
      <alignment vertical="center"/>
    </xf>
    <xf numFmtId="177" fontId="27" fillId="0" borderId="96" xfId="0" applyNumberFormat="1" applyFont="1" applyBorder="1" applyAlignment="1">
      <alignment vertical="center" textRotation="255" shrinkToFit="1"/>
    </xf>
    <xf numFmtId="0" fontId="57" fillId="0" borderId="78" xfId="0" applyFont="1" applyBorder="1" applyAlignment="1">
      <alignment vertical="center"/>
    </xf>
    <xf numFmtId="3" fontId="27" fillId="0" borderId="78" xfId="0" applyNumberFormat="1" applyFont="1" applyBorder="1" applyAlignment="1">
      <alignment vertical="center" textRotation="255"/>
    </xf>
    <xf numFmtId="0" fontId="9" fillId="7" borderId="81" xfId="0" applyFont="1" applyFill="1" applyBorder="1" applyAlignment="1">
      <alignment vertical="center" shrinkToFit="1"/>
    </xf>
    <xf numFmtId="0" fontId="33" fillId="5" borderId="13" xfId="0" applyFont="1" applyFill="1" applyBorder="1"/>
    <xf numFmtId="0" fontId="33" fillId="5" borderId="21" xfId="0" applyFont="1" applyFill="1" applyBorder="1"/>
    <xf numFmtId="0" fontId="33" fillId="5" borderId="21" xfId="0" applyFont="1" applyFill="1" applyBorder="1" applyAlignment="1">
      <alignment horizontal="center"/>
    </xf>
    <xf numFmtId="0" fontId="33" fillId="5" borderId="14" xfId="0" applyFont="1" applyFill="1" applyBorder="1"/>
    <xf numFmtId="0" fontId="64" fillId="5" borderId="13" xfId="0" applyFont="1" applyFill="1" applyBorder="1"/>
    <xf numFmtId="0" fontId="64" fillId="5" borderId="21" xfId="0" applyFont="1" applyFill="1" applyBorder="1"/>
    <xf numFmtId="0" fontId="64" fillId="5" borderId="21" xfId="0" applyFont="1" applyFill="1" applyBorder="1" applyAlignment="1">
      <alignment horizontal="center"/>
    </xf>
    <xf numFmtId="0" fontId="64" fillId="5" borderId="14" xfId="0" applyFont="1" applyFill="1" applyBorder="1"/>
    <xf numFmtId="3" fontId="68" fillId="0" borderId="82" xfId="0" applyNumberFormat="1" applyFont="1" applyBorder="1" applyAlignment="1">
      <alignment horizontal="center" vertical="center"/>
    </xf>
    <xf numFmtId="3" fontId="70" fillId="0" borderId="82" xfId="0" applyNumberFormat="1" applyFont="1" applyBorder="1" applyAlignment="1">
      <alignment horizontal="center" vertical="center"/>
    </xf>
    <xf numFmtId="0" fontId="3" fillId="8" borderId="4" xfId="0" applyFont="1" applyFill="1" applyBorder="1" applyAlignment="1">
      <alignment vertical="center"/>
    </xf>
    <xf numFmtId="0" fontId="3" fillId="8" borderId="0" xfId="0" applyFont="1" applyFill="1" applyAlignment="1">
      <alignment vertical="center"/>
    </xf>
    <xf numFmtId="0" fontId="0" fillId="8" borderId="0" xfId="0" applyFill="1" applyAlignment="1">
      <alignment vertical="center"/>
    </xf>
    <xf numFmtId="0" fontId="3" fillId="9" borderId="4" xfId="0" applyFont="1" applyFill="1" applyBorder="1" applyAlignment="1">
      <alignment vertical="center"/>
    </xf>
    <xf numFmtId="0" fontId="23" fillId="0" borderId="26" xfId="0" applyFont="1" applyBorder="1" applyAlignment="1">
      <alignment vertical="center" shrinkToFit="1"/>
    </xf>
    <xf numFmtId="0" fontId="73" fillId="4" borderId="35" xfId="0" applyFont="1" applyFill="1" applyBorder="1" applyAlignment="1" applyProtection="1">
      <alignment horizontal="center" vertical="center" shrinkToFit="1"/>
      <protection locked="0"/>
    </xf>
    <xf numFmtId="0" fontId="23" fillId="0" borderId="26" xfId="0" applyFont="1" applyBorder="1" applyAlignment="1">
      <alignment shrinkToFit="1"/>
    </xf>
    <xf numFmtId="0" fontId="33" fillId="0" borderId="26" xfId="0" applyFont="1" applyBorder="1" applyAlignment="1" applyProtection="1">
      <alignment vertical="center" shrinkToFit="1"/>
      <protection locked="0"/>
    </xf>
    <xf numFmtId="0" fontId="73" fillId="4" borderId="35" xfId="0" applyFont="1" applyFill="1" applyBorder="1" applyAlignment="1">
      <alignment horizontal="center" vertical="center" shrinkToFit="1"/>
    </xf>
    <xf numFmtId="0" fontId="3" fillId="0" borderId="0" xfId="0" applyFont="1" applyAlignment="1">
      <alignment horizontal="right" vertical="top"/>
    </xf>
    <xf numFmtId="0" fontId="9" fillId="0" borderId="48" xfId="0" applyFont="1" applyBorder="1"/>
    <xf numFmtId="0" fontId="9" fillId="0" borderId="48" xfId="0" applyFont="1" applyBorder="1" applyAlignment="1">
      <alignment vertical="center" shrinkToFit="1"/>
    </xf>
    <xf numFmtId="3" fontId="78" fillId="0" borderId="0" xfId="0" applyNumberFormat="1" applyFont="1" applyAlignment="1">
      <alignment horizontal="right" vertical="center"/>
    </xf>
    <xf numFmtId="3" fontId="3" fillId="0" borderId="26" xfId="0" applyNumberFormat="1" applyFont="1" applyBorder="1" applyAlignment="1">
      <alignment horizontal="center" vertical="center"/>
    </xf>
    <xf numFmtId="58" fontId="23" fillId="0" borderId="42" xfId="0" applyNumberFormat="1" applyFont="1" applyBorder="1" applyAlignment="1">
      <alignment horizontal="center"/>
    </xf>
    <xf numFmtId="0" fontId="9" fillId="0" borderId="93" xfId="0" applyFont="1" applyBorder="1" applyAlignment="1">
      <alignment horizontal="center" vertical="center"/>
    </xf>
    <xf numFmtId="0" fontId="9" fillId="0" borderId="52" xfId="0" applyFont="1" applyBorder="1" applyAlignment="1">
      <alignment horizontal="center" vertical="center"/>
    </xf>
    <xf numFmtId="0" fontId="9" fillId="0" borderId="87" xfId="0" applyFont="1" applyBorder="1" applyAlignment="1">
      <alignment horizontal="center" vertical="center"/>
    </xf>
    <xf numFmtId="0" fontId="27" fillId="0" borderId="77" xfId="0" applyFont="1" applyBorder="1" applyAlignment="1">
      <alignment horizontal="center" vertical="center" shrinkToFit="1"/>
    </xf>
    <xf numFmtId="0" fontId="27" fillId="0" borderId="52" xfId="0" applyFont="1" applyBorder="1" applyAlignment="1">
      <alignment horizontal="center" vertical="center" shrinkToFit="1"/>
    </xf>
    <xf numFmtId="0" fontId="27" fillId="0" borderId="87" xfId="0" applyFont="1" applyBorder="1" applyAlignment="1">
      <alignment horizontal="center" vertical="center" shrinkToFit="1"/>
    </xf>
    <xf numFmtId="0" fontId="57" fillId="0" borderId="77" xfId="0" applyFont="1" applyBorder="1" applyAlignment="1">
      <alignment horizontal="center" vertical="center"/>
    </xf>
    <xf numFmtId="0" fontId="57" fillId="0" borderId="52" xfId="0" applyFont="1" applyBorder="1" applyAlignment="1">
      <alignment horizontal="center" vertical="center"/>
    </xf>
    <xf numFmtId="0" fontId="57" fillId="0" borderId="95" xfId="0" applyFont="1" applyBorder="1" applyAlignment="1">
      <alignment horizontal="center" vertical="center"/>
    </xf>
    <xf numFmtId="0" fontId="9" fillId="0" borderId="83"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8"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86" xfId="0" applyFont="1" applyBorder="1" applyAlignment="1">
      <alignment horizontal="center" vertical="center" shrinkToFit="1"/>
    </xf>
    <xf numFmtId="0" fontId="27" fillId="0" borderId="88" xfId="0" applyFont="1" applyBorder="1" applyAlignment="1">
      <alignment horizontal="center" vertical="center" shrinkToFit="1"/>
    </xf>
    <xf numFmtId="0" fontId="27" fillId="0" borderId="85" xfId="0" applyFont="1" applyBorder="1" applyAlignment="1">
      <alignment horizontal="center" vertical="center" shrinkToFit="1"/>
    </xf>
    <xf numFmtId="0" fontId="27" fillId="0" borderId="86" xfId="0" applyFont="1" applyBorder="1" applyAlignment="1">
      <alignment horizontal="center" vertical="center" shrinkToFit="1"/>
    </xf>
    <xf numFmtId="0" fontId="57" fillId="0" borderId="88" xfId="0" applyFont="1" applyBorder="1" applyAlignment="1">
      <alignment horizontal="center" vertical="center"/>
    </xf>
    <xf numFmtId="0" fontId="57" fillId="0" borderId="85" xfId="0" applyFont="1" applyBorder="1" applyAlignment="1">
      <alignment horizontal="center" vertical="center"/>
    </xf>
    <xf numFmtId="0" fontId="57" fillId="0" borderId="94" xfId="0" applyFont="1" applyBorder="1" applyAlignment="1">
      <alignment horizontal="center" vertical="center"/>
    </xf>
    <xf numFmtId="0" fontId="48" fillId="0" borderId="77" xfId="0" applyFont="1" applyBorder="1" applyAlignment="1">
      <alignment horizontal="center" vertical="center"/>
    </xf>
    <xf numFmtId="0" fontId="48" fillId="0" borderId="52" xfId="0" applyFont="1" applyBorder="1" applyAlignment="1">
      <alignment horizontal="center" vertical="center"/>
    </xf>
    <xf numFmtId="3" fontId="66" fillId="7" borderId="89" xfId="0" applyNumberFormat="1" applyFont="1" applyFill="1" applyBorder="1" applyAlignment="1">
      <alignment horizontal="right" vertical="center"/>
    </xf>
    <xf numFmtId="3" fontId="66" fillId="7" borderId="42" xfId="0" applyNumberFormat="1" applyFont="1" applyFill="1" applyBorder="1" applyAlignment="1">
      <alignment horizontal="right" vertical="center"/>
    </xf>
    <xf numFmtId="3" fontId="66" fillId="7" borderId="74" xfId="0" applyNumberFormat="1" applyFont="1" applyFill="1" applyBorder="1" applyAlignment="1">
      <alignment horizontal="right" vertical="center"/>
    </xf>
    <xf numFmtId="0" fontId="57" fillId="0" borderId="84" xfId="0" applyFont="1" applyBorder="1" applyAlignment="1">
      <alignment horizontal="center" vertical="center"/>
    </xf>
    <xf numFmtId="0" fontId="57" fillId="0" borderId="90" xfId="0" applyFont="1" applyBorder="1" applyAlignment="1">
      <alignment horizontal="center" vertical="center"/>
    </xf>
    <xf numFmtId="0" fontId="57" fillId="0" borderId="76" xfId="0" applyFont="1" applyBorder="1" applyAlignment="1">
      <alignment horizontal="center" vertical="center"/>
    </xf>
    <xf numFmtId="0" fontId="9" fillId="3" borderId="82" xfId="0" applyFont="1" applyFill="1" applyBorder="1" applyAlignment="1">
      <alignment horizontal="center" vertical="center"/>
    </xf>
    <xf numFmtId="0" fontId="9" fillId="3" borderId="78" xfId="0" applyFont="1" applyFill="1" applyBorder="1" applyAlignment="1">
      <alignment horizontal="center" vertical="center"/>
    </xf>
    <xf numFmtId="0" fontId="9" fillId="3" borderId="92" xfId="0" applyFont="1" applyFill="1" applyBorder="1" applyAlignment="1">
      <alignment horizontal="center" vertical="center"/>
    </xf>
    <xf numFmtId="0" fontId="30" fillId="0" borderId="91" xfId="0" applyFont="1" applyBorder="1" applyAlignment="1">
      <alignment horizontal="center" vertical="center" shrinkToFit="1"/>
    </xf>
    <xf numFmtId="0" fontId="30" fillId="0" borderId="78" xfId="0" applyFont="1" applyBorder="1" applyAlignment="1">
      <alignment horizontal="center" vertical="center" shrinkToFit="1"/>
    </xf>
    <xf numFmtId="38" fontId="66" fillId="7" borderId="89" xfId="1" applyFont="1" applyFill="1" applyBorder="1" applyAlignment="1">
      <alignment horizontal="right" vertical="center" shrinkToFit="1"/>
    </xf>
    <xf numFmtId="38" fontId="66" fillId="7" borderId="42" xfId="1" applyFont="1" applyFill="1" applyBorder="1" applyAlignment="1">
      <alignment horizontal="right" vertical="center" shrinkToFit="1"/>
    </xf>
    <xf numFmtId="38" fontId="66" fillId="7" borderId="74" xfId="1" applyFont="1" applyFill="1" applyBorder="1" applyAlignment="1">
      <alignment horizontal="right" vertical="center" shrinkToFit="1"/>
    </xf>
    <xf numFmtId="0" fontId="30" fillId="0" borderId="77" xfId="0" applyFont="1" applyBorder="1" applyAlignment="1">
      <alignment horizontal="center" vertical="center" shrinkToFit="1"/>
    </xf>
    <xf numFmtId="0" fontId="30" fillId="0" borderId="52" xfId="0" applyFont="1" applyBorder="1" applyAlignment="1">
      <alignment horizontal="center" vertical="center" shrinkToFit="1"/>
    </xf>
    <xf numFmtId="38" fontId="42" fillId="0" borderId="84" xfId="0" applyNumberFormat="1" applyFont="1" applyBorder="1" applyAlignment="1">
      <alignment horizontal="right" vertical="center" shrinkToFit="1"/>
    </xf>
    <xf numFmtId="0" fontId="42" fillId="0" borderId="90" xfId="0" applyFont="1" applyBorder="1" applyAlignment="1">
      <alignment horizontal="right" vertical="center" shrinkToFit="1"/>
    </xf>
    <xf numFmtId="0" fontId="42" fillId="0" borderId="76" xfId="0" applyFont="1" applyBorder="1" applyAlignment="1">
      <alignment horizontal="right" vertical="center" shrinkToFit="1"/>
    </xf>
    <xf numFmtId="0" fontId="27" fillId="0" borderId="84" xfId="0" applyFont="1" applyBorder="1" applyAlignment="1">
      <alignment horizontal="center" vertical="center" shrinkToFit="1"/>
    </xf>
    <xf numFmtId="0" fontId="27" fillId="0" borderId="90" xfId="0" applyFont="1" applyBorder="1" applyAlignment="1">
      <alignment horizontal="center" vertical="center" shrinkToFit="1"/>
    </xf>
    <xf numFmtId="0" fontId="27" fillId="0" borderId="103" xfId="0" applyFont="1" applyBorder="1" applyAlignment="1">
      <alignment horizontal="center" vertical="center" shrinkToFit="1"/>
    </xf>
    <xf numFmtId="3" fontId="42" fillId="0" borderId="116" xfId="0" applyNumberFormat="1" applyFont="1" applyBorder="1" applyAlignment="1">
      <alignment horizontal="right" vertical="center"/>
    </xf>
    <xf numFmtId="3" fontId="42" fillId="0" borderId="26" xfId="0" applyNumberFormat="1" applyFont="1" applyBorder="1" applyAlignment="1">
      <alignment horizontal="right" vertical="center"/>
    </xf>
    <xf numFmtId="3" fontId="42" fillId="0" borderId="118" xfId="0" applyNumberFormat="1" applyFont="1" applyBorder="1" applyAlignment="1">
      <alignment horizontal="right" vertical="center"/>
    </xf>
    <xf numFmtId="0" fontId="9" fillId="0" borderId="48" xfId="0" applyFont="1" applyBorder="1" applyAlignment="1">
      <alignment horizontal="center" vertical="center" shrinkToFit="1"/>
    </xf>
    <xf numFmtId="177" fontId="9" fillId="0" borderId="48" xfId="0" applyNumberFormat="1" applyFont="1" applyBorder="1" applyAlignment="1">
      <alignment horizontal="right" vertical="center" shrinkToFit="1"/>
    </xf>
    <xf numFmtId="0" fontId="7" fillId="0" borderId="48" xfId="0" applyFont="1" applyBorder="1" applyAlignment="1">
      <alignment vertical="center"/>
    </xf>
    <xf numFmtId="0" fontId="58" fillId="0" borderId="89" xfId="0" applyFont="1" applyBorder="1" applyAlignment="1">
      <alignment horizontal="center" vertical="center"/>
    </xf>
    <xf numFmtId="0" fontId="58" fillId="0" borderId="42" xfId="0" applyFont="1" applyBorder="1" applyAlignment="1">
      <alignment horizontal="center" vertical="center"/>
    </xf>
    <xf numFmtId="0" fontId="58" fillId="0" borderId="74" xfId="0" applyFont="1" applyBorder="1" applyAlignment="1">
      <alignment horizontal="center" vertical="center"/>
    </xf>
    <xf numFmtId="0" fontId="58" fillId="0" borderId="89" xfId="0" applyFont="1" applyBorder="1" applyAlignment="1">
      <alignment horizontal="center" vertical="center" shrinkToFit="1"/>
    </xf>
    <xf numFmtId="0" fontId="58" fillId="0" borderId="42" xfId="0" applyFont="1" applyBorder="1" applyAlignment="1">
      <alignment horizontal="center" vertical="center" shrinkToFit="1"/>
    </xf>
    <xf numFmtId="0" fontId="58" fillId="0" borderId="74" xfId="0" applyFont="1" applyBorder="1" applyAlignment="1">
      <alignment horizontal="center" vertical="center" shrinkToFit="1"/>
    </xf>
    <xf numFmtId="0" fontId="58" fillId="0" borderId="44" xfId="0" applyFont="1" applyBorder="1" applyAlignment="1">
      <alignment horizontal="center" vertical="center" shrinkToFit="1"/>
    </xf>
    <xf numFmtId="0" fontId="58" fillId="0" borderId="67" xfId="0" applyFont="1" applyBorder="1" applyAlignment="1">
      <alignment horizontal="center" vertical="center" shrinkToFit="1"/>
    </xf>
    <xf numFmtId="0" fontId="58" fillId="0" borderId="45" xfId="0" applyFont="1" applyBorder="1" applyAlignment="1">
      <alignment horizontal="center" vertical="center" shrinkToFit="1"/>
    </xf>
    <xf numFmtId="0" fontId="30" fillId="0" borderId="26" xfId="0" applyFont="1" applyBorder="1" applyAlignment="1">
      <alignment horizontal="center" vertical="center" textRotation="255"/>
    </xf>
    <xf numFmtId="0" fontId="23" fillId="0" borderId="26" xfId="0" applyFont="1" applyBorder="1" applyAlignment="1">
      <alignment horizontal="center" vertical="center"/>
    </xf>
    <xf numFmtId="37" fontId="38" fillId="0" borderId="26" xfId="1" applyNumberFormat="1" applyFont="1" applyFill="1" applyBorder="1" applyAlignment="1" applyProtection="1">
      <alignment horizontal="right"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178" fontId="69" fillId="0" borderId="72" xfId="0" applyNumberFormat="1" applyFont="1" applyBorder="1" applyAlignment="1">
      <alignment horizontal="left" vertical="center"/>
    </xf>
    <xf numFmtId="178" fontId="69" fillId="0" borderId="49" xfId="0" applyNumberFormat="1" applyFont="1" applyBorder="1" applyAlignment="1">
      <alignment horizontal="left" vertical="center"/>
    </xf>
    <xf numFmtId="178" fontId="69" fillId="0" borderId="50" xfId="0" applyNumberFormat="1" applyFont="1" applyBorder="1" applyAlignment="1">
      <alignment horizontal="left" vertical="center"/>
    </xf>
    <xf numFmtId="0" fontId="30" fillId="0" borderId="26" xfId="0" applyFont="1" applyBorder="1" applyAlignment="1">
      <alignment horizontal="center" vertical="center"/>
    </xf>
    <xf numFmtId="178" fontId="75" fillId="0" borderId="51" xfId="0" applyNumberFormat="1" applyFont="1" applyBorder="1" applyAlignment="1">
      <alignment horizontal="left" vertical="center"/>
    </xf>
    <xf numFmtId="178" fontId="75" fillId="0" borderId="52" xfId="0" applyNumberFormat="1" applyFont="1" applyBorder="1" applyAlignment="1">
      <alignment horizontal="left" vertical="center"/>
    </xf>
    <xf numFmtId="178" fontId="75" fillId="0" borderId="53" xfId="0" applyNumberFormat="1" applyFont="1" applyBorder="1" applyAlignment="1">
      <alignment horizontal="left" vertical="center"/>
    </xf>
    <xf numFmtId="0" fontId="47" fillId="0" borderId="26" xfId="0" applyFont="1" applyBorder="1" applyAlignment="1">
      <alignment horizontal="center" vertical="center" wrapText="1"/>
    </xf>
    <xf numFmtId="0" fontId="47" fillId="0" borderId="26" xfId="0" applyFont="1" applyBorder="1" applyAlignment="1">
      <alignment horizontal="center" vertical="center"/>
    </xf>
    <xf numFmtId="38" fontId="41" fillId="0" borderId="26" xfId="1" applyFont="1" applyFill="1" applyBorder="1" applyAlignment="1">
      <alignment horizontal="right" vertical="center"/>
    </xf>
    <xf numFmtId="0" fontId="36" fillId="0" borderId="26" xfId="0" applyFont="1" applyBorder="1" applyAlignment="1">
      <alignment horizontal="center" vertical="center"/>
    </xf>
    <xf numFmtId="38" fontId="42" fillId="0" borderId="26" xfId="1" applyFont="1" applyFill="1" applyBorder="1" applyAlignment="1">
      <alignment horizontal="right" vertical="center"/>
    </xf>
    <xf numFmtId="0" fontId="36" fillId="0" borderId="26" xfId="0" applyFont="1" applyBorder="1" applyAlignment="1">
      <alignment horizontal="center" vertical="center" wrapText="1"/>
    </xf>
    <xf numFmtId="38" fontId="42" fillId="0" borderId="26" xfId="1" applyFont="1" applyFill="1" applyBorder="1" applyAlignment="1">
      <alignment vertical="center"/>
    </xf>
    <xf numFmtId="38" fontId="41" fillId="0" borderId="26" xfId="1" applyFont="1" applyFill="1" applyBorder="1" applyAlignment="1">
      <alignment vertical="center"/>
    </xf>
    <xf numFmtId="178" fontId="75" fillId="0" borderId="56" xfId="0" applyNumberFormat="1" applyFont="1" applyBorder="1" applyAlignment="1">
      <alignment horizontal="left" vertical="center"/>
    </xf>
    <xf numFmtId="178" fontId="75" fillId="0" borderId="55" xfId="0" applyNumberFormat="1" applyFont="1" applyBorder="1" applyAlignment="1">
      <alignment horizontal="left" vertical="center"/>
    </xf>
    <xf numFmtId="178" fontId="75" fillId="0" borderId="54" xfId="0" applyNumberFormat="1" applyFont="1" applyBorder="1" applyAlignment="1">
      <alignment horizontal="left" vertical="center"/>
    </xf>
    <xf numFmtId="0" fontId="12" fillId="0" borderId="26" xfId="0" applyFont="1" applyBorder="1" applyAlignment="1">
      <alignment horizontal="center" vertical="center"/>
    </xf>
    <xf numFmtId="0" fontId="14" fillId="0" borderId="26" xfId="0" applyFont="1" applyBorder="1" applyAlignment="1">
      <alignment vertical="center"/>
    </xf>
    <xf numFmtId="3" fontId="13" fillId="0" borderId="26" xfId="0" applyNumberFormat="1" applyFont="1" applyBorder="1" applyAlignment="1">
      <alignment vertical="center"/>
    </xf>
    <xf numFmtId="0" fontId="11" fillId="0" borderId="26" xfId="0" applyFont="1" applyBorder="1" applyAlignment="1">
      <alignment vertical="center"/>
    </xf>
    <xf numFmtId="38" fontId="38" fillId="0" borderId="26" xfId="1" applyFont="1" applyFill="1" applyBorder="1" applyAlignment="1">
      <alignment horizontal="right" vertical="center"/>
    </xf>
    <xf numFmtId="0" fontId="10" fillId="0" borderId="25" xfId="0" applyFont="1" applyBorder="1" applyAlignment="1">
      <alignment horizontal="center" shrinkToFit="1"/>
    </xf>
    <xf numFmtId="0" fontId="7" fillId="0" borderId="25" xfId="0" applyFont="1" applyBorder="1" applyAlignment="1">
      <alignment vertical="center"/>
    </xf>
    <xf numFmtId="0" fontId="9" fillId="0" borderId="16" xfId="0" applyFont="1" applyBorder="1" applyAlignment="1">
      <alignment horizontal="right" wrapText="1"/>
    </xf>
    <xf numFmtId="0" fontId="11" fillId="0" borderId="16" xfId="0" applyFont="1" applyBorder="1" applyAlignment="1">
      <alignment horizontal="right" vertical="center"/>
    </xf>
    <xf numFmtId="0" fontId="11" fillId="0" borderId="26" xfId="0" applyFont="1" applyBorder="1" applyAlignment="1">
      <alignment horizontal="right" vertical="center"/>
    </xf>
    <xf numFmtId="0" fontId="77" fillId="0" borderId="26" xfId="0" applyFont="1" applyBorder="1" applyAlignment="1">
      <alignment horizontal="left" vertical="center"/>
    </xf>
    <xf numFmtId="0" fontId="32" fillId="0" borderId="18" xfId="0" applyFont="1" applyBorder="1" applyAlignment="1">
      <alignment horizontal="center" vertical="center"/>
    </xf>
    <xf numFmtId="0" fontId="32" fillId="0" borderId="9" xfId="0" applyFont="1" applyBorder="1" applyAlignment="1">
      <alignment horizontal="center" vertical="center"/>
    </xf>
    <xf numFmtId="0" fontId="32" fillId="0" borderId="19" xfId="0" applyFont="1" applyBorder="1" applyAlignment="1">
      <alignment horizontal="center" vertical="center"/>
    </xf>
    <xf numFmtId="0" fontId="36" fillId="0" borderId="26" xfId="0" applyFont="1" applyBorder="1" applyAlignment="1">
      <alignment vertical="center"/>
    </xf>
    <xf numFmtId="0" fontId="33" fillId="0" borderId="26" xfId="0" applyFont="1" applyBorder="1" applyAlignment="1">
      <alignment horizontal="center" vertical="center" textRotation="255" wrapText="1"/>
    </xf>
    <xf numFmtId="0" fontId="32" fillId="0" borderId="47" xfId="0" applyFont="1" applyBorder="1" applyAlignment="1">
      <alignment horizontal="center"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xf>
    <xf numFmtId="37" fontId="67" fillId="5" borderId="59" xfId="0" applyNumberFormat="1" applyFont="1" applyFill="1" applyBorder="1" applyAlignment="1">
      <alignment horizontal="center" vertical="center"/>
    </xf>
    <xf numFmtId="37" fontId="67" fillId="5" borderId="30" xfId="0" applyNumberFormat="1" applyFont="1" applyFill="1" applyBorder="1" applyAlignment="1">
      <alignment horizontal="center" vertical="center"/>
    </xf>
    <xf numFmtId="37" fontId="67" fillId="5" borderId="60" xfId="0" applyNumberFormat="1" applyFont="1" applyFill="1" applyBorder="1" applyAlignment="1">
      <alignment horizontal="center" vertical="center"/>
    </xf>
    <xf numFmtId="37" fontId="67" fillId="5" borderId="61" xfId="0" applyNumberFormat="1" applyFont="1" applyFill="1" applyBorder="1" applyAlignment="1">
      <alignment horizontal="center" vertical="center"/>
    </xf>
    <xf numFmtId="37" fontId="67" fillId="5" borderId="26" xfId="0" applyNumberFormat="1" applyFont="1" applyFill="1" applyBorder="1" applyAlignment="1">
      <alignment horizontal="center" vertical="center"/>
    </xf>
    <xf numFmtId="37" fontId="67" fillId="5" borderId="62" xfId="0" applyNumberFormat="1" applyFont="1" applyFill="1" applyBorder="1" applyAlignment="1">
      <alignment horizontal="center" vertical="center"/>
    </xf>
    <xf numFmtId="37" fontId="67" fillId="5" borderId="63" xfId="0" applyNumberFormat="1" applyFont="1" applyFill="1" applyBorder="1" applyAlignment="1">
      <alignment horizontal="center" vertical="center"/>
    </xf>
    <xf numFmtId="37" fontId="67" fillId="5" borderId="64" xfId="0" applyNumberFormat="1" applyFont="1" applyFill="1" applyBorder="1" applyAlignment="1">
      <alignment horizontal="center" vertical="center"/>
    </xf>
    <xf numFmtId="37" fontId="67" fillId="5" borderId="65" xfId="0" applyNumberFormat="1" applyFont="1" applyFill="1" applyBorder="1" applyAlignment="1">
      <alignment horizontal="center" vertical="center"/>
    </xf>
    <xf numFmtId="0" fontId="67" fillId="0" borderId="68" xfId="0" applyFont="1" applyBorder="1" applyAlignment="1">
      <alignment horizontal="center" vertical="center"/>
    </xf>
    <xf numFmtId="0" fontId="67" fillId="0" borderId="67" xfId="0" applyFont="1" applyBorder="1" applyAlignment="1">
      <alignment horizontal="center" vertical="center"/>
    </xf>
    <xf numFmtId="0" fontId="67" fillId="0" borderId="69" xfId="0" applyFont="1" applyBorder="1" applyAlignment="1">
      <alignment horizontal="center" vertical="center"/>
    </xf>
    <xf numFmtId="0" fontId="67" fillId="0" borderId="61" xfId="0" applyFont="1" applyBorder="1" applyAlignment="1">
      <alignment horizontal="center" vertical="center"/>
    </xf>
    <xf numFmtId="0" fontId="67" fillId="0" borderId="26" xfId="0" applyFont="1" applyBorder="1" applyAlignment="1">
      <alignment horizontal="center" vertical="center"/>
    </xf>
    <xf numFmtId="0" fontId="67" fillId="0" borderId="24" xfId="0" applyFont="1" applyBorder="1" applyAlignment="1">
      <alignment horizontal="center" vertical="center"/>
    </xf>
    <xf numFmtId="0" fontId="67" fillId="0" borderId="36" xfId="0" applyFont="1" applyBorder="1" applyAlignment="1">
      <alignment horizontal="center" vertical="center"/>
    </xf>
    <xf numFmtId="0" fontId="67" fillId="0" borderId="31" xfId="0" applyFont="1" applyBorder="1" applyAlignment="1">
      <alignment horizontal="center" vertical="center"/>
    </xf>
    <xf numFmtId="0" fontId="67" fillId="0" borderId="46" xfId="0" applyFont="1" applyBorder="1" applyAlignment="1">
      <alignment horizontal="center" vertical="center"/>
    </xf>
    <xf numFmtId="0" fontId="23" fillId="0" borderId="26" xfId="0" applyFont="1" applyBorder="1" applyAlignment="1">
      <alignment horizontal="center" vertical="center" wrapText="1"/>
    </xf>
    <xf numFmtId="0" fontId="49" fillId="0" borderId="0" xfId="0" applyFont="1" applyAlignment="1">
      <alignment horizontal="center" shrinkToFit="1"/>
    </xf>
    <xf numFmtId="0" fontId="50" fillId="0" borderId="5" xfId="0" applyFont="1" applyBorder="1" applyAlignment="1">
      <alignment vertical="center"/>
    </xf>
    <xf numFmtId="0" fontId="50" fillId="0" borderId="11" xfId="0" applyFont="1" applyBorder="1" applyAlignment="1">
      <alignment vertical="center"/>
    </xf>
    <xf numFmtId="0" fontId="50" fillId="0" borderId="14" xfId="0" applyFont="1" applyBorder="1" applyAlignment="1">
      <alignment vertical="center"/>
    </xf>
    <xf numFmtId="0" fontId="49" fillId="0" borderId="9" xfId="0" applyFont="1" applyBorder="1" applyAlignment="1">
      <alignment horizontal="center" shrinkToFit="1"/>
    </xf>
    <xf numFmtId="0" fontId="49" fillId="0" borderId="39" xfId="0" applyFont="1" applyBorder="1" applyAlignment="1">
      <alignment horizontal="center" shrinkToFit="1"/>
    </xf>
    <xf numFmtId="0" fontId="64" fillId="4" borderId="38" xfId="0" applyFont="1" applyFill="1" applyBorder="1" applyAlignment="1">
      <alignment horizontal="center" vertical="center"/>
    </xf>
    <xf numFmtId="0" fontId="64" fillId="4" borderId="9" xfId="0" applyFont="1" applyFill="1" applyBorder="1" applyAlignment="1">
      <alignment horizontal="center" vertical="center"/>
    </xf>
    <xf numFmtId="0" fontId="64" fillId="4" borderId="39" xfId="0" applyFont="1" applyFill="1" applyBorder="1" applyAlignment="1">
      <alignment horizontal="center" vertical="center"/>
    </xf>
    <xf numFmtId="38" fontId="13" fillId="0" borderId="26" xfId="1" applyFont="1" applyFill="1" applyBorder="1" applyAlignment="1">
      <alignment vertical="center"/>
    </xf>
    <xf numFmtId="38" fontId="11" fillId="0" borderId="26" xfId="1" applyFont="1" applyFill="1" applyBorder="1" applyAlignment="1">
      <alignment vertical="center"/>
    </xf>
    <xf numFmtId="0" fontId="50" fillId="0" borderId="9" xfId="0" applyFont="1" applyBorder="1" applyAlignment="1">
      <alignment horizontal="center"/>
    </xf>
    <xf numFmtId="0" fontId="50" fillId="0" borderId="39" xfId="0" applyFont="1" applyBorder="1" applyAlignment="1">
      <alignment horizontal="center"/>
    </xf>
    <xf numFmtId="0" fontId="49" fillId="0" borderId="25" xfId="0" applyFont="1" applyBorder="1" applyAlignment="1">
      <alignment horizontal="center" wrapText="1" shrinkToFit="1"/>
    </xf>
    <xf numFmtId="0" fontId="49" fillId="0" borderId="13" xfId="0" applyFont="1" applyBorder="1" applyAlignment="1">
      <alignment horizontal="center" wrapText="1" shrinkToFit="1"/>
    </xf>
    <xf numFmtId="0" fontId="49" fillId="0" borderId="17" xfId="0" applyFont="1" applyBorder="1" applyAlignment="1">
      <alignment horizontal="center" wrapText="1" shrinkToFit="1"/>
    </xf>
    <xf numFmtId="0" fontId="49" fillId="0" borderId="14" xfId="0" applyFont="1" applyBorder="1" applyAlignment="1">
      <alignment horizontal="center" wrapText="1" shrinkToFit="1"/>
    </xf>
    <xf numFmtId="0" fontId="64" fillId="4" borderId="12" xfId="0" applyFont="1" applyFill="1" applyBorder="1" applyAlignment="1">
      <alignment horizontal="center" vertical="center" wrapText="1"/>
    </xf>
    <xf numFmtId="0" fontId="64" fillId="4" borderId="25" xfId="0" applyFont="1" applyFill="1" applyBorder="1" applyAlignment="1">
      <alignment horizontal="center" vertical="center" wrapText="1"/>
    </xf>
    <xf numFmtId="0" fontId="64" fillId="4" borderId="13" xfId="0" applyFont="1" applyFill="1" applyBorder="1" applyAlignment="1">
      <alignment horizontal="center" vertical="center" wrapText="1"/>
    </xf>
    <xf numFmtId="0" fontId="64" fillId="4" borderId="15" xfId="0" applyFont="1" applyFill="1" applyBorder="1" applyAlignment="1">
      <alignment horizontal="center" vertical="center" wrapText="1"/>
    </xf>
    <xf numFmtId="0" fontId="64" fillId="4" borderId="17" xfId="0" applyFont="1" applyFill="1" applyBorder="1" applyAlignment="1">
      <alignment horizontal="center" vertical="center" wrapText="1"/>
    </xf>
    <xf numFmtId="0" fontId="64" fillId="4" borderId="14" xfId="0" applyFont="1" applyFill="1" applyBorder="1" applyAlignment="1">
      <alignment horizontal="center" vertical="center" wrapText="1"/>
    </xf>
    <xf numFmtId="0" fontId="32" fillId="0" borderId="26" xfId="0" applyFont="1" applyBorder="1" applyAlignment="1">
      <alignment horizontal="center"/>
    </xf>
    <xf numFmtId="0" fontId="35" fillId="0" borderId="26" xfId="0" applyFont="1" applyBorder="1" applyAlignment="1">
      <alignment vertical="center"/>
    </xf>
    <xf numFmtId="0" fontId="49" fillId="0" borderId="0" xfId="0" applyFont="1" applyAlignment="1">
      <alignment horizontal="center"/>
    </xf>
    <xf numFmtId="0" fontId="64" fillId="4" borderId="12" xfId="0" applyFont="1" applyFill="1" applyBorder="1" applyAlignment="1">
      <alignment horizontal="left" vertical="top" wrapText="1"/>
    </xf>
    <xf numFmtId="0" fontId="64" fillId="4" borderId="25" xfId="0" applyFont="1" applyFill="1" applyBorder="1" applyAlignment="1">
      <alignment horizontal="left" vertical="top" wrapText="1"/>
    </xf>
    <xf numFmtId="0" fontId="64" fillId="4" borderId="13" xfId="0" applyFont="1" applyFill="1" applyBorder="1" applyAlignment="1">
      <alignment horizontal="left" vertical="top" wrapText="1"/>
    </xf>
    <xf numFmtId="0" fontId="64" fillId="4" borderId="15" xfId="0" applyFont="1" applyFill="1" applyBorder="1" applyAlignment="1">
      <alignment horizontal="left" vertical="top" wrapText="1"/>
    </xf>
    <xf numFmtId="0" fontId="64" fillId="4" borderId="17" xfId="0" applyFont="1" applyFill="1" applyBorder="1" applyAlignment="1">
      <alignment horizontal="left" vertical="top" wrapText="1"/>
    </xf>
    <xf numFmtId="0" fontId="64" fillId="4" borderId="14" xfId="0" applyFont="1" applyFill="1" applyBorder="1" applyAlignment="1">
      <alignment horizontal="left" vertical="top" wrapText="1"/>
    </xf>
    <xf numFmtId="0" fontId="33" fillId="0" borderId="96" xfId="0" applyFont="1" applyBorder="1" applyAlignment="1">
      <alignment horizontal="center" vertical="center"/>
    </xf>
    <xf numFmtId="0" fontId="34" fillId="0" borderId="96" xfId="0" applyFont="1" applyBorder="1" applyAlignment="1">
      <alignment vertical="center"/>
    </xf>
    <xf numFmtId="0" fontId="34" fillId="0" borderId="40" xfId="0" applyFont="1" applyBorder="1" applyAlignment="1">
      <alignment vertical="center"/>
    </xf>
    <xf numFmtId="0" fontId="38" fillId="3" borderId="96" xfId="0" applyFont="1" applyFill="1" applyBorder="1" applyAlignment="1">
      <alignment horizontal="center" vertical="center"/>
    </xf>
    <xf numFmtId="0" fontId="35" fillId="3" borderId="96" xfId="0" applyFont="1" applyFill="1" applyBorder="1" applyAlignment="1">
      <alignment vertical="center"/>
    </xf>
    <xf numFmtId="0" fontId="35" fillId="3" borderId="40" xfId="0" applyFont="1" applyFill="1" applyBorder="1" applyAlignment="1">
      <alignment vertical="center"/>
    </xf>
    <xf numFmtId="0" fontId="45" fillId="0" borderId="0" xfId="0" applyFont="1" applyAlignment="1">
      <alignment horizontal="center" shrinkToFit="1"/>
    </xf>
    <xf numFmtId="0" fontId="46" fillId="0" borderId="0" xfId="0" applyFont="1" applyAlignment="1">
      <alignment vertical="center"/>
    </xf>
    <xf numFmtId="0" fontId="74" fillId="5" borderId="12" xfId="0" applyFont="1" applyFill="1" applyBorder="1" applyAlignment="1">
      <alignment horizontal="center" vertical="center" shrinkToFit="1"/>
    </xf>
    <xf numFmtId="0" fontId="74" fillId="5" borderId="25" xfId="0" applyFont="1" applyFill="1" applyBorder="1" applyAlignment="1">
      <alignment horizontal="center" vertical="center" shrinkToFit="1"/>
    </xf>
    <xf numFmtId="0" fontId="74" fillId="5" borderId="20" xfId="0" applyFont="1" applyFill="1" applyBorder="1" applyAlignment="1">
      <alignment horizontal="center" vertical="center" shrinkToFit="1"/>
    </xf>
    <xf numFmtId="0" fontId="74" fillId="5" borderId="26" xfId="0" applyFont="1" applyFill="1" applyBorder="1" applyAlignment="1">
      <alignment horizontal="center" vertical="center" shrinkToFit="1"/>
    </xf>
    <xf numFmtId="0" fontId="74" fillId="5" borderId="15" xfId="0" applyFont="1" applyFill="1" applyBorder="1" applyAlignment="1">
      <alignment horizontal="center" vertical="center" shrinkToFit="1"/>
    </xf>
    <xf numFmtId="0" fontId="74" fillId="5" borderId="17" xfId="0" applyFont="1" applyFill="1" applyBorder="1" applyAlignment="1">
      <alignment horizontal="center" vertical="center" shrinkToFit="1"/>
    </xf>
    <xf numFmtId="0" fontId="63" fillId="6" borderId="105" xfId="0" applyFont="1" applyFill="1" applyBorder="1" applyAlignment="1">
      <alignment horizontal="center" vertical="center" textRotation="255"/>
    </xf>
    <xf numFmtId="0" fontId="63" fillId="6" borderId="108" xfId="0" applyFont="1" applyFill="1" applyBorder="1" applyAlignment="1">
      <alignment horizontal="center" vertical="center" textRotation="255"/>
    </xf>
    <xf numFmtId="0" fontId="63" fillId="6" borderId="109" xfId="0" applyFont="1" applyFill="1" applyBorder="1" applyAlignment="1">
      <alignment horizontal="center" vertical="center" textRotation="255"/>
    </xf>
    <xf numFmtId="0" fontId="30" fillId="0" borderId="106" xfId="0" applyFont="1" applyBorder="1" applyAlignment="1">
      <alignment horizontal="center" vertical="center"/>
    </xf>
    <xf numFmtId="0" fontId="30" fillId="0" borderId="107" xfId="0" applyFont="1" applyBorder="1" applyAlignment="1">
      <alignment horizontal="center" vertical="center"/>
    </xf>
    <xf numFmtId="0" fontId="30" fillId="0" borderId="40" xfId="0" applyFont="1" applyBorder="1" applyAlignment="1">
      <alignment horizontal="center" vertical="center"/>
    </xf>
    <xf numFmtId="0" fontId="30" fillId="0" borderId="44" xfId="0" applyFont="1" applyBorder="1" applyAlignment="1">
      <alignment horizontal="center" vertical="center"/>
    </xf>
    <xf numFmtId="37" fontId="66" fillId="5" borderId="97" xfId="1" applyNumberFormat="1" applyFont="1" applyFill="1" applyBorder="1" applyAlignment="1" applyProtection="1">
      <alignment horizontal="center" vertical="center"/>
    </xf>
    <xf numFmtId="37" fontId="66" fillId="5" borderId="98" xfId="1" applyNumberFormat="1" applyFont="1" applyFill="1" applyBorder="1" applyAlignment="1" applyProtection="1">
      <alignment horizontal="center" vertical="center"/>
    </xf>
    <xf numFmtId="37" fontId="66" fillId="5" borderId="99" xfId="1" applyNumberFormat="1" applyFont="1" applyFill="1" applyBorder="1" applyAlignment="1" applyProtection="1">
      <alignment horizontal="center" vertical="center"/>
    </xf>
    <xf numFmtId="37" fontId="66" fillId="5" borderId="100" xfId="1" applyNumberFormat="1" applyFont="1" applyFill="1" applyBorder="1" applyAlignment="1" applyProtection="1">
      <alignment horizontal="center" vertical="center"/>
    </xf>
    <xf numFmtId="37" fontId="66" fillId="5" borderId="101" xfId="1" applyNumberFormat="1" applyFont="1" applyFill="1" applyBorder="1" applyAlignment="1" applyProtection="1">
      <alignment horizontal="center" vertical="center"/>
    </xf>
    <xf numFmtId="37" fontId="66" fillId="5" borderId="102" xfId="1" applyNumberFormat="1" applyFont="1" applyFill="1" applyBorder="1" applyAlignment="1" applyProtection="1">
      <alignment horizontal="center" vertical="center"/>
    </xf>
    <xf numFmtId="0" fontId="30" fillId="0" borderId="114" xfId="0" applyFont="1" applyBorder="1" applyAlignment="1">
      <alignment horizontal="center" vertical="center"/>
    </xf>
    <xf numFmtId="0" fontId="30" fillId="0" borderId="115" xfId="0" applyFont="1" applyBorder="1" applyAlignment="1">
      <alignment horizontal="center" vertical="center"/>
    </xf>
    <xf numFmtId="37" fontId="66" fillId="0" borderId="98" xfId="0" applyNumberFormat="1" applyFont="1" applyBorder="1" applyAlignment="1" applyProtection="1">
      <alignment horizontal="center" vertical="center"/>
      <protection locked="0"/>
    </xf>
    <xf numFmtId="37" fontId="66" fillId="0" borderId="111" xfId="0" applyNumberFormat="1" applyFont="1" applyBorder="1" applyAlignment="1" applyProtection="1">
      <alignment horizontal="center" vertical="center"/>
      <protection locked="0"/>
    </xf>
    <xf numFmtId="37" fontId="66" fillId="0" borderId="96" xfId="0" applyNumberFormat="1" applyFont="1" applyBorder="1" applyAlignment="1" applyProtection="1">
      <alignment horizontal="center" vertical="center"/>
      <protection locked="0"/>
    </xf>
    <xf numFmtId="37" fontId="66" fillId="0" borderId="112" xfId="0" applyNumberFormat="1" applyFont="1" applyBorder="1" applyAlignment="1" applyProtection="1">
      <alignment horizontal="center" vertical="center"/>
      <protection locked="0"/>
    </xf>
    <xf numFmtId="0" fontId="30" fillId="0" borderId="41" xfId="0" applyFont="1" applyBorder="1" applyAlignment="1">
      <alignment horizontal="center" vertical="center"/>
    </xf>
    <xf numFmtId="0" fontId="30" fillId="0" borderId="96" xfId="0" applyFont="1" applyBorder="1" applyAlignment="1">
      <alignment horizontal="center" vertical="center"/>
    </xf>
    <xf numFmtId="0" fontId="30" fillId="0" borderId="110" xfId="0" applyFont="1" applyBorder="1" applyAlignment="1">
      <alignment horizontal="center" vertical="center"/>
    </xf>
    <xf numFmtId="38" fontId="66" fillId="0" borderId="96" xfId="1" applyFont="1" applyFill="1" applyBorder="1" applyAlignment="1">
      <alignment horizontal="center" vertical="center"/>
    </xf>
    <xf numFmtId="38" fontId="66" fillId="0" borderId="112" xfId="1" applyFont="1" applyFill="1" applyBorder="1" applyAlignment="1">
      <alignment horizontal="center" vertical="center"/>
    </xf>
    <xf numFmtId="38" fontId="66" fillId="0" borderId="110" xfId="1" applyFont="1" applyFill="1" applyBorder="1" applyAlignment="1">
      <alignment horizontal="center" vertical="center"/>
    </xf>
    <xf numFmtId="38" fontId="66" fillId="0" borderId="113" xfId="1" applyFont="1" applyFill="1" applyBorder="1" applyAlignment="1">
      <alignment horizontal="center" vertical="center"/>
    </xf>
    <xf numFmtId="0" fontId="51" fillId="0" borderId="9" xfId="0" applyFont="1" applyBorder="1" applyAlignment="1">
      <alignment horizontal="center"/>
    </xf>
    <xf numFmtId="0" fontId="51" fillId="0" borderId="39" xfId="0" applyFont="1" applyBorder="1" applyAlignment="1">
      <alignment horizontal="center"/>
    </xf>
    <xf numFmtId="0" fontId="64" fillId="4" borderId="38" xfId="0" applyFont="1" applyFill="1" applyBorder="1" applyAlignment="1">
      <alignment horizontal="center" vertical="center" wrapText="1"/>
    </xf>
    <xf numFmtId="0" fontId="64" fillId="4" borderId="9" xfId="0" applyFont="1" applyFill="1" applyBorder="1" applyAlignment="1">
      <alignment horizontal="center" vertical="center" wrapText="1"/>
    </xf>
    <xf numFmtId="0" fontId="64" fillId="4" borderId="39" xfId="0" applyFont="1" applyFill="1" applyBorder="1" applyAlignment="1">
      <alignment horizontal="center" vertical="center" wrapText="1"/>
    </xf>
    <xf numFmtId="0" fontId="23" fillId="0" borderId="43" xfId="0" applyFont="1" applyBorder="1" applyAlignment="1">
      <alignment horizontal="center"/>
    </xf>
    <xf numFmtId="0" fontId="25" fillId="0" borderId="26" xfId="0" applyFont="1" applyBorder="1" applyAlignment="1">
      <alignment vertical="center"/>
    </xf>
    <xf numFmtId="0" fontId="23" fillId="0" borderId="31" xfId="0" applyFont="1" applyBorder="1" applyAlignment="1">
      <alignment horizontal="center"/>
    </xf>
    <xf numFmtId="0" fontId="23" fillId="0" borderId="37" xfId="0" applyFont="1" applyBorder="1" applyAlignment="1">
      <alignment horizontal="center"/>
    </xf>
    <xf numFmtId="58" fontId="64" fillId="4" borderId="6" xfId="0" applyNumberFormat="1" applyFont="1" applyFill="1" applyBorder="1" applyAlignment="1">
      <alignment horizontal="center" vertical="center"/>
    </xf>
    <xf numFmtId="0" fontId="64" fillId="5" borderId="7" xfId="0" applyFont="1" applyFill="1" applyBorder="1" applyAlignment="1">
      <alignment vertical="center"/>
    </xf>
    <xf numFmtId="0" fontId="64" fillId="5" borderId="8" xfId="0" applyFont="1" applyFill="1" applyBorder="1" applyAlignment="1">
      <alignment vertical="center"/>
    </xf>
    <xf numFmtId="0" fontId="23" fillId="0" borderId="42" xfId="0" applyFont="1" applyBorder="1" applyAlignment="1">
      <alignment horizontal="center"/>
    </xf>
    <xf numFmtId="58" fontId="33" fillId="0" borderId="10" xfId="0" applyNumberFormat="1" applyFont="1" applyBorder="1" applyAlignment="1">
      <alignment horizontal="center"/>
    </xf>
    <xf numFmtId="0" fontId="34" fillId="0" borderId="10" xfId="0" applyFont="1" applyBorder="1" applyAlignment="1">
      <alignment vertical="center"/>
    </xf>
    <xf numFmtId="0" fontId="23" fillId="0" borderId="31" xfId="0" applyFont="1" applyBorder="1" applyAlignment="1">
      <alignment horizontal="center" vertical="center" shrinkToFit="1"/>
    </xf>
    <xf numFmtId="0" fontId="23" fillId="0" borderId="37" xfId="0" applyFont="1" applyBorder="1" applyAlignment="1">
      <alignment horizontal="center" vertical="center" shrinkToFit="1"/>
    </xf>
    <xf numFmtId="0" fontId="49" fillId="0" borderId="31" xfId="0" applyFont="1" applyBorder="1" applyAlignment="1">
      <alignment horizontal="center"/>
    </xf>
    <xf numFmtId="0" fontId="65" fillId="4" borderId="27" xfId="0" applyFont="1" applyFill="1" applyBorder="1" applyAlignment="1">
      <alignment horizontal="center" vertical="center"/>
    </xf>
    <xf numFmtId="0" fontId="65" fillId="4" borderId="28" xfId="0" applyFont="1" applyFill="1" applyBorder="1" applyAlignment="1">
      <alignment horizontal="center" vertical="center"/>
    </xf>
    <xf numFmtId="0" fontId="65" fillId="4" borderId="29" xfId="0" applyFont="1" applyFill="1" applyBorder="1" applyAlignment="1">
      <alignment horizontal="center" vertical="center"/>
    </xf>
    <xf numFmtId="0" fontId="23" fillId="0" borderId="26" xfId="0" applyFont="1" applyBorder="1" applyAlignment="1">
      <alignment horizontal="center" shrinkToFit="1"/>
    </xf>
    <xf numFmtId="0" fontId="24" fillId="0" borderId="26" xfId="0" applyFont="1" applyBorder="1" applyAlignment="1">
      <alignment vertical="center"/>
    </xf>
    <xf numFmtId="0" fontId="49" fillId="0" borderId="42" xfId="0" applyFont="1" applyBorder="1" applyAlignment="1">
      <alignment horizontal="center"/>
    </xf>
    <xf numFmtId="0" fontId="49" fillId="0" borderId="66" xfId="0" applyFont="1" applyBorder="1" applyAlignment="1">
      <alignment horizontal="center"/>
    </xf>
    <xf numFmtId="0" fontId="64" fillId="4" borderId="57" xfId="0" applyFont="1" applyFill="1" applyBorder="1" applyAlignment="1">
      <alignment horizontal="center" vertical="center"/>
    </xf>
    <xf numFmtId="0" fontId="64" fillId="4" borderId="10" xfId="0" applyFont="1" applyFill="1" applyBorder="1" applyAlignment="1">
      <alignment horizontal="center" vertical="center"/>
    </xf>
    <xf numFmtId="0" fontId="64" fillId="5" borderId="10" xfId="0" applyFont="1" applyFill="1" applyBorder="1" applyAlignment="1">
      <alignment horizontal="left" vertical="center"/>
    </xf>
    <xf numFmtId="0" fontId="64" fillId="5" borderId="58" xfId="0" applyFont="1" applyFill="1" applyBorder="1" applyAlignment="1">
      <alignment horizontal="left" vertical="center"/>
    </xf>
    <xf numFmtId="0" fontId="1" fillId="8" borderId="1" xfId="0" applyFont="1" applyFill="1" applyBorder="1" applyAlignment="1">
      <alignment horizontal="center" vertical="center"/>
    </xf>
    <xf numFmtId="0" fontId="2" fillId="8" borderId="2" xfId="0" applyFont="1" applyFill="1" applyBorder="1" applyAlignment="1">
      <alignment vertical="center"/>
    </xf>
    <xf numFmtId="0" fontId="2" fillId="8" borderId="26" xfId="0" applyFont="1" applyFill="1" applyBorder="1" applyAlignment="1">
      <alignment vertical="center"/>
    </xf>
    <xf numFmtId="0" fontId="2" fillId="8" borderId="3" xfId="0" applyFont="1" applyFill="1" applyBorder="1" applyAlignment="1">
      <alignment vertical="center"/>
    </xf>
    <xf numFmtId="0" fontId="62" fillId="0" borderId="1" xfId="0" applyFont="1" applyBorder="1" applyAlignment="1">
      <alignment horizontal="center" vertical="center" wrapText="1"/>
    </xf>
    <xf numFmtId="0" fontId="62" fillId="0" borderId="1"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3" fontId="41" fillId="7" borderId="89" xfId="0" applyNumberFormat="1" applyFont="1" applyFill="1" applyBorder="1" applyAlignment="1">
      <alignment horizontal="right" vertical="center"/>
    </xf>
    <xf numFmtId="3" fontId="41" fillId="7" borderId="42" xfId="0" applyNumberFormat="1" applyFont="1" applyFill="1" applyBorder="1" applyAlignment="1">
      <alignment horizontal="right" vertical="center"/>
    </xf>
    <xf numFmtId="3" fontId="41" fillId="7" borderId="74" xfId="0" applyNumberFormat="1" applyFont="1" applyFill="1" applyBorder="1" applyAlignment="1">
      <alignment horizontal="right" vertical="center"/>
    </xf>
    <xf numFmtId="0" fontId="9" fillId="0" borderId="82" xfId="0" applyFont="1" applyBorder="1" applyAlignment="1">
      <alignment horizontal="center" vertical="center"/>
    </xf>
    <xf numFmtId="0" fontId="9" fillId="0" borderId="78" xfId="0" applyFont="1" applyBorder="1" applyAlignment="1">
      <alignment horizontal="center" vertical="center"/>
    </xf>
    <xf numFmtId="0" fontId="9" fillId="0" borderId="92" xfId="0" applyFont="1" applyBorder="1" applyAlignment="1">
      <alignment horizontal="center" vertical="center"/>
    </xf>
    <xf numFmtId="38" fontId="41" fillId="7" borderId="89" xfId="1" applyFont="1" applyFill="1" applyBorder="1" applyAlignment="1">
      <alignment horizontal="right" vertical="center" shrinkToFit="1"/>
    </xf>
    <xf numFmtId="38" fontId="41" fillId="7" borderId="42" xfId="1" applyFont="1" applyFill="1" applyBorder="1" applyAlignment="1">
      <alignment horizontal="right" vertical="center" shrinkToFit="1"/>
    </xf>
    <xf numFmtId="38" fontId="41" fillId="7" borderId="74" xfId="1" applyFont="1" applyFill="1" applyBorder="1" applyAlignment="1">
      <alignment horizontal="right" vertical="center" shrinkToFit="1"/>
    </xf>
    <xf numFmtId="38" fontId="42" fillId="0" borderId="116" xfId="0" applyNumberFormat="1" applyFont="1" applyBorder="1" applyAlignment="1">
      <alignment horizontal="right" vertical="center" shrinkToFit="1"/>
    </xf>
    <xf numFmtId="0" fontId="42" fillId="0" borderId="26" xfId="0" applyFont="1" applyBorder="1" applyAlignment="1">
      <alignment horizontal="right" vertical="center" shrinkToFit="1"/>
    </xf>
    <xf numFmtId="0" fontId="42" fillId="0" borderId="117" xfId="0" applyFont="1" applyBorder="1" applyAlignment="1">
      <alignment horizontal="right" vertical="center" shrinkToFit="1"/>
    </xf>
    <xf numFmtId="3" fontId="41" fillId="0" borderId="116" xfId="0" applyNumberFormat="1" applyFont="1" applyBorder="1" applyAlignment="1">
      <alignment horizontal="right" vertical="center"/>
    </xf>
    <xf numFmtId="3" fontId="41" fillId="0" borderId="26" xfId="0" applyNumberFormat="1" applyFont="1" applyBorder="1" applyAlignment="1">
      <alignment horizontal="right" vertical="center"/>
    </xf>
    <xf numFmtId="3" fontId="41" fillId="0" borderId="118" xfId="0" applyNumberFormat="1" applyFont="1" applyBorder="1" applyAlignment="1">
      <alignment horizontal="right" vertical="center"/>
    </xf>
    <xf numFmtId="0" fontId="38" fillId="0" borderId="96" xfId="0" applyFont="1" applyBorder="1" applyAlignment="1">
      <alignment horizontal="center" vertical="center"/>
    </xf>
    <xf numFmtId="0" fontId="35" fillId="0" borderId="96" xfId="0" applyFont="1" applyBorder="1" applyAlignment="1">
      <alignment vertical="center"/>
    </xf>
    <xf numFmtId="0" fontId="35" fillId="0" borderId="40" xfId="0" applyFont="1" applyBorder="1" applyAlignment="1">
      <alignment vertical="center"/>
    </xf>
    <xf numFmtId="0" fontId="33" fillId="0" borderId="26" xfId="0" applyFont="1" applyBorder="1" applyAlignment="1">
      <alignment horizontal="center" vertical="center" shrinkToFit="1"/>
    </xf>
    <xf numFmtId="49" fontId="61" fillId="0" borderId="26" xfId="0" applyNumberFormat="1" applyFont="1" applyBorder="1" applyAlignment="1">
      <alignment horizontal="left" vertical="center"/>
    </xf>
    <xf numFmtId="49" fontId="59" fillId="0" borderId="26" xfId="0" applyNumberFormat="1" applyFont="1" applyBorder="1" applyAlignment="1">
      <alignment horizontal="left" vertical="center" wrapText="1"/>
    </xf>
    <xf numFmtId="49" fontId="56" fillId="0" borderId="26"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58" fontId="33" fillId="4" borderId="6" xfId="0" applyNumberFormat="1" applyFont="1" applyFill="1" applyBorder="1" applyAlignment="1" applyProtection="1">
      <alignment horizontal="center" vertical="center"/>
      <protection locked="0"/>
    </xf>
    <xf numFmtId="0" fontId="34" fillId="5" borderId="7" xfId="0" applyFont="1" applyFill="1" applyBorder="1" applyAlignment="1" applyProtection="1">
      <alignment vertical="center"/>
      <protection locked="0"/>
    </xf>
    <xf numFmtId="0" fontId="34" fillId="5" borderId="8" xfId="0" applyFont="1" applyFill="1" applyBorder="1" applyAlignment="1" applyProtection="1">
      <alignment vertical="center"/>
      <protection locked="0"/>
    </xf>
    <xf numFmtId="49" fontId="59" fillId="0" borderId="26" xfId="0" applyNumberFormat="1" applyFont="1" applyBorder="1" applyAlignment="1">
      <alignment horizontal="left" vertical="center"/>
    </xf>
    <xf numFmtId="0" fontId="33" fillId="4" borderId="12" xfId="0" applyFont="1" applyFill="1" applyBorder="1" applyAlignment="1" applyProtection="1">
      <alignment horizontal="left" vertical="top" wrapText="1"/>
      <protection locked="0"/>
    </xf>
    <xf numFmtId="0" fontId="33" fillId="4" borderId="25" xfId="0" applyFont="1" applyFill="1" applyBorder="1" applyAlignment="1" applyProtection="1">
      <alignment horizontal="left" vertical="top" wrapText="1"/>
      <protection locked="0"/>
    </xf>
    <xf numFmtId="0" fontId="33" fillId="4" borderId="13" xfId="0" applyFont="1" applyFill="1" applyBorder="1" applyAlignment="1" applyProtection="1">
      <alignment horizontal="left" vertical="top" wrapText="1"/>
      <protection locked="0"/>
    </xf>
    <xf numFmtId="0" fontId="33" fillId="4" borderId="15" xfId="0" applyFont="1" applyFill="1" applyBorder="1" applyAlignment="1" applyProtection="1">
      <alignment horizontal="left" vertical="top" wrapText="1"/>
      <protection locked="0"/>
    </xf>
    <xf numFmtId="0" fontId="33" fillId="4" borderId="17" xfId="0" applyFont="1" applyFill="1" applyBorder="1" applyAlignment="1" applyProtection="1">
      <alignment horizontal="left" vertical="top" wrapText="1"/>
      <protection locked="0"/>
    </xf>
    <xf numFmtId="0" fontId="33" fillId="4" borderId="14" xfId="0" applyFont="1" applyFill="1" applyBorder="1" applyAlignment="1" applyProtection="1">
      <alignment horizontal="left" vertical="top" wrapText="1"/>
      <protection locked="0"/>
    </xf>
    <xf numFmtId="0" fontId="33" fillId="5" borderId="12" xfId="0" applyFont="1" applyFill="1" applyBorder="1" applyAlignment="1" applyProtection="1">
      <alignment horizontal="center" vertical="center" shrinkToFit="1"/>
      <protection locked="0"/>
    </xf>
    <xf numFmtId="0" fontId="33" fillId="5" borderId="25" xfId="0" applyFont="1" applyFill="1" applyBorder="1" applyAlignment="1" applyProtection="1">
      <alignment horizontal="center" vertical="center" shrinkToFit="1"/>
      <protection locked="0"/>
    </xf>
    <xf numFmtId="0" fontId="33" fillId="5" borderId="20" xfId="0" applyFont="1" applyFill="1" applyBorder="1" applyAlignment="1" applyProtection="1">
      <alignment horizontal="center" vertical="center" shrinkToFit="1"/>
      <protection locked="0"/>
    </xf>
    <xf numFmtId="0" fontId="33" fillId="5" borderId="26" xfId="0" applyFont="1" applyFill="1" applyBorder="1" applyAlignment="1" applyProtection="1">
      <alignment horizontal="center" vertical="center" shrinkToFit="1"/>
      <protection locked="0"/>
    </xf>
    <xf numFmtId="0" fontId="33" fillId="5" borderId="15" xfId="0" applyFont="1" applyFill="1" applyBorder="1" applyAlignment="1" applyProtection="1">
      <alignment horizontal="center" vertical="center" shrinkToFit="1"/>
      <protection locked="0"/>
    </xf>
    <xf numFmtId="0" fontId="33" fillId="5" borderId="17" xfId="0" applyFont="1" applyFill="1" applyBorder="1" applyAlignment="1" applyProtection="1">
      <alignment horizontal="center" vertical="center" shrinkToFit="1"/>
      <protection locked="0"/>
    </xf>
    <xf numFmtId="0" fontId="32" fillId="4" borderId="27" xfId="0" applyFont="1" applyFill="1" applyBorder="1" applyAlignment="1" applyProtection="1">
      <alignment horizontal="center" vertical="center"/>
      <protection locked="0"/>
    </xf>
    <xf numFmtId="0" fontId="32" fillId="4" borderId="28" xfId="0" applyFont="1" applyFill="1" applyBorder="1" applyAlignment="1" applyProtection="1">
      <alignment horizontal="center" vertical="center"/>
      <protection locked="0"/>
    </xf>
    <xf numFmtId="0" fontId="32" fillId="4" borderId="29" xfId="0" applyFont="1" applyFill="1" applyBorder="1" applyAlignment="1" applyProtection="1">
      <alignment horizontal="center" vertical="center"/>
      <protection locked="0"/>
    </xf>
    <xf numFmtId="0" fontId="33" fillId="4" borderId="57" xfId="0" applyFont="1" applyFill="1" applyBorder="1" applyAlignment="1">
      <alignment horizontal="center" vertical="center"/>
    </xf>
    <xf numFmtId="0" fontId="33" fillId="4" borderId="10" xfId="0" applyFont="1" applyFill="1" applyBorder="1" applyAlignment="1">
      <alignment horizontal="center" vertical="center"/>
    </xf>
    <xf numFmtId="0" fontId="33" fillId="5" borderId="10" xfId="0" applyFont="1" applyFill="1" applyBorder="1" applyAlignment="1" applyProtection="1">
      <alignment horizontal="left" vertical="center"/>
      <protection locked="0"/>
    </xf>
    <xf numFmtId="0" fontId="33" fillId="5" borderId="58" xfId="0" applyFont="1" applyFill="1" applyBorder="1" applyAlignment="1" applyProtection="1">
      <alignment horizontal="left" vertical="center"/>
      <protection locked="0"/>
    </xf>
    <xf numFmtId="0" fontId="33" fillId="4" borderId="12" xfId="0" applyFont="1" applyFill="1" applyBorder="1" applyAlignment="1" applyProtection="1">
      <alignment horizontal="center" vertical="center" wrapText="1"/>
      <protection locked="0"/>
    </xf>
    <xf numFmtId="0" fontId="33" fillId="4" borderId="25" xfId="0" applyFont="1" applyFill="1" applyBorder="1" applyAlignment="1" applyProtection="1">
      <alignment horizontal="center" vertical="center" wrapText="1"/>
      <protection locked="0"/>
    </xf>
    <xf numFmtId="0" fontId="33" fillId="4" borderId="13" xfId="0" applyFont="1" applyFill="1" applyBorder="1" applyAlignment="1" applyProtection="1">
      <alignment horizontal="center" vertical="center" wrapText="1"/>
      <protection locked="0"/>
    </xf>
    <xf numFmtId="0" fontId="33" fillId="4" borderId="15" xfId="0" applyFont="1" applyFill="1" applyBorder="1" applyAlignment="1" applyProtection="1">
      <alignment horizontal="center" vertical="center" wrapText="1"/>
      <protection locked="0"/>
    </xf>
    <xf numFmtId="0" fontId="33" fillId="4" borderId="17" xfId="0" applyFont="1" applyFill="1" applyBorder="1" applyAlignment="1" applyProtection="1">
      <alignment horizontal="center" vertical="center" wrapText="1"/>
      <protection locked="0"/>
    </xf>
    <xf numFmtId="0" fontId="33" fillId="4" borderId="14" xfId="0" applyFont="1" applyFill="1" applyBorder="1" applyAlignment="1" applyProtection="1">
      <alignment horizontal="center" vertical="center" wrapText="1"/>
      <protection locked="0"/>
    </xf>
    <xf numFmtId="37" fontId="39" fillId="5" borderId="97" xfId="1" applyNumberFormat="1" applyFont="1" applyFill="1" applyBorder="1" applyAlignment="1" applyProtection="1">
      <alignment horizontal="center" vertical="center"/>
      <protection locked="0"/>
    </xf>
    <xf numFmtId="37" fontId="39" fillId="5" borderId="98" xfId="1" applyNumberFormat="1" applyFont="1" applyFill="1" applyBorder="1" applyAlignment="1" applyProtection="1">
      <alignment horizontal="center" vertical="center"/>
      <protection locked="0"/>
    </xf>
    <xf numFmtId="37" fontId="39" fillId="5" borderId="99" xfId="1" applyNumberFormat="1" applyFont="1" applyFill="1" applyBorder="1" applyAlignment="1" applyProtection="1">
      <alignment horizontal="center" vertical="center"/>
      <protection locked="0"/>
    </xf>
    <xf numFmtId="37" fontId="39" fillId="5" borderId="100" xfId="1" applyNumberFormat="1" applyFont="1" applyFill="1" applyBorder="1" applyAlignment="1" applyProtection="1">
      <alignment horizontal="center" vertical="center"/>
      <protection locked="0"/>
    </xf>
    <xf numFmtId="37" fontId="39" fillId="5" borderId="101" xfId="1" applyNumberFormat="1" applyFont="1" applyFill="1" applyBorder="1" applyAlignment="1" applyProtection="1">
      <alignment horizontal="center" vertical="center"/>
      <protection locked="0"/>
    </xf>
    <xf numFmtId="37" fontId="39" fillId="5" borderId="102" xfId="1" applyNumberFormat="1" applyFont="1" applyFill="1" applyBorder="1" applyAlignment="1" applyProtection="1">
      <alignment horizontal="center" vertical="center"/>
      <protection locked="0"/>
    </xf>
    <xf numFmtId="37" fontId="39" fillId="0" borderId="98" xfId="0" applyNumberFormat="1" applyFont="1" applyBorder="1" applyAlignment="1">
      <alignment horizontal="center" vertical="center"/>
    </xf>
    <xf numFmtId="37" fontId="39" fillId="0" borderId="111" xfId="0" applyNumberFormat="1" applyFont="1" applyBorder="1" applyAlignment="1">
      <alignment horizontal="center" vertical="center"/>
    </xf>
    <xf numFmtId="37" fontId="39" fillId="0" borderId="96" xfId="0" applyNumberFormat="1" applyFont="1" applyBorder="1" applyAlignment="1">
      <alignment horizontal="center" vertical="center"/>
    </xf>
    <xf numFmtId="37" fontId="39" fillId="0" borderId="112" xfId="0" applyNumberFormat="1" applyFont="1" applyBorder="1" applyAlignment="1">
      <alignment horizontal="center" vertical="center"/>
    </xf>
    <xf numFmtId="38" fontId="42" fillId="0" borderId="96" xfId="1" applyFont="1" applyFill="1" applyBorder="1" applyAlignment="1">
      <alignment horizontal="center" vertical="center"/>
    </xf>
    <xf numFmtId="38" fontId="42" fillId="0" borderId="112" xfId="1" applyFont="1" applyFill="1" applyBorder="1" applyAlignment="1">
      <alignment horizontal="center" vertical="center"/>
    </xf>
    <xf numFmtId="38" fontId="42" fillId="0" borderId="110" xfId="1" applyFont="1" applyFill="1" applyBorder="1" applyAlignment="1">
      <alignment horizontal="center" vertical="center"/>
    </xf>
    <xf numFmtId="38" fontId="42" fillId="0" borderId="113" xfId="1" applyFont="1" applyFill="1" applyBorder="1" applyAlignment="1">
      <alignment horizontal="center" vertical="center"/>
    </xf>
    <xf numFmtId="0" fontId="33" fillId="4" borderId="38" xfId="0" applyFont="1" applyFill="1" applyBorder="1" applyAlignment="1" applyProtection="1">
      <alignment horizontal="center" vertical="center" wrapText="1"/>
      <protection locked="0"/>
    </xf>
    <xf numFmtId="0" fontId="33" fillId="4" borderId="9" xfId="0" applyFont="1" applyFill="1" applyBorder="1" applyAlignment="1" applyProtection="1">
      <alignment horizontal="center" vertical="center" wrapText="1"/>
      <protection locked="0"/>
    </xf>
    <xf numFmtId="0" fontId="33" fillId="4" borderId="39" xfId="0" applyFont="1" applyFill="1" applyBorder="1" applyAlignment="1" applyProtection="1">
      <alignment horizontal="center" vertical="center" wrapText="1"/>
      <protection locked="0"/>
    </xf>
    <xf numFmtId="0" fontId="33" fillId="4" borderId="38" xfId="0"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protection locked="0"/>
    </xf>
    <xf numFmtId="0" fontId="33" fillId="4" borderId="39" xfId="0" applyFont="1" applyFill="1" applyBorder="1" applyAlignment="1" applyProtection="1">
      <alignment horizontal="center" vertical="center"/>
      <protection locked="0"/>
    </xf>
    <xf numFmtId="37" fontId="53" fillId="5" borderId="59" xfId="0" applyNumberFormat="1" applyFont="1" applyFill="1" applyBorder="1" applyAlignment="1" applyProtection="1">
      <alignment horizontal="center" vertical="center"/>
      <protection locked="0"/>
    </xf>
    <xf numFmtId="37" fontId="53" fillId="5" borderId="30" xfId="0" applyNumberFormat="1" applyFont="1" applyFill="1" applyBorder="1" applyAlignment="1" applyProtection="1">
      <alignment horizontal="center" vertical="center"/>
      <protection locked="0"/>
    </xf>
    <xf numFmtId="37" fontId="53" fillId="5" borderId="60" xfId="0" applyNumberFormat="1" applyFont="1" applyFill="1" applyBorder="1" applyAlignment="1" applyProtection="1">
      <alignment horizontal="center" vertical="center"/>
      <protection locked="0"/>
    </xf>
    <xf numFmtId="37" fontId="53" fillId="5" borderId="61" xfId="0" applyNumberFormat="1" applyFont="1" applyFill="1" applyBorder="1" applyAlignment="1" applyProtection="1">
      <alignment horizontal="center" vertical="center"/>
      <protection locked="0"/>
    </xf>
    <xf numFmtId="37" fontId="53" fillId="5" borderId="26" xfId="0" applyNumberFormat="1" applyFont="1" applyFill="1" applyBorder="1" applyAlignment="1" applyProtection="1">
      <alignment horizontal="center" vertical="center"/>
      <protection locked="0"/>
    </xf>
    <xf numFmtId="37" fontId="53" fillId="5" borderId="62" xfId="0" applyNumberFormat="1" applyFont="1" applyFill="1" applyBorder="1" applyAlignment="1" applyProtection="1">
      <alignment horizontal="center" vertical="center"/>
      <protection locked="0"/>
    </xf>
    <xf numFmtId="37" fontId="53" fillId="5" borderId="63" xfId="0" applyNumberFormat="1" applyFont="1" applyFill="1" applyBorder="1" applyAlignment="1" applyProtection="1">
      <alignment horizontal="center" vertical="center"/>
      <protection locked="0"/>
    </xf>
    <xf numFmtId="37" fontId="53" fillId="5" borderId="64" xfId="0" applyNumberFormat="1" applyFont="1" applyFill="1" applyBorder="1" applyAlignment="1" applyProtection="1">
      <alignment horizontal="center" vertical="center"/>
      <protection locked="0"/>
    </xf>
    <xf numFmtId="37" fontId="53" fillId="5" borderId="65" xfId="0" applyNumberFormat="1" applyFont="1" applyFill="1" applyBorder="1" applyAlignment="1" applyProtection="1">
      <alignment horizontal="center" vertical="center"/>
      <protection locked="0"/>
    </xf>
    <xf numFmtId="0" fontId="54" fillId="0" borderId="68" xfId="0" applyFont="1" applyBorder="1" applyAlignment="1">
      <alignment horizontal="center" vertical="center"/>
    </xf>
    <xf numFmtId="0" fontId="54" fillId="0" borderId="67" xfId="0" applyFont="1" applyBorder="1" applyAlignment="1">
      <alignment horizontal="center" vertical="center"/>
    </xf>
    <xf numFmtId="0" fontId="54" fillId="0" borderId="69" xfId="0" applyFont="1" applyBorder="1" applyAlignment="1">
      <alignment horizontal="center" vertical="center"/>
    </xf>
    <xf numFmtId="0" fontId="54" fillId="0" borderId="61" xfId="0" applyFont="1" applyBorder="1" applyAlignment="1">
      <alignment horizontal="center" vertical="center"/>
    </xf>
    <xf numFmtId="0" fontId="54" fillId="0" borderId="26" xfId="0" applyFont="1" applyBorder="1" applyAlignment="1">
      <alignment horizontal="center" vertical="center"/>
    </xf>
    <xf numFmtId="0" fontId="54" fillId="0" borderId="24" xfId="0" applyFont="1" applyBorder="1" applyAlignment="1">
      <alignment horizontal="center" vertical="center"/>
    </xf>
    <xf numFmtId="0" fontId="54" fillId="0" borderId="36" xfId="0" applyFont="1" applyBorder="1" applyAlignment="1">
      <alignment horizontal="center" vertical="center"/>
    </xf>
    <xf numFmtId="0" fontId="54" fillId="0" borderId="31" xfId="0" applyFont="1" applyBorder="1" applyAlignment="1">
      <alignment horizontal="center" vertical="center"/>
    </xf>
    <xf numFmtId="0" fontId="54" fillId="0" borderId="46" xfId="0" applyFont="1" applyBorder="1" applyAlignment="1">
      <alignment horizontal="center" vertical="center"/>
    </xf>
    <xf numFmtId="58" fontId="23" fillId="3" borderId="104" xfId="0" applyNumberFormat="1" applyFont="1" applyFill="1" applyBorder="1" applyAlignment="1">
      <alignment horizontal="center"/>
    </xf>
    <xf numFmtId="49" fontId="56" fillId="0" borderId="26" xfId="0" applyNumberFormat="1" applyFont="1" applyBorder="1" applyAlignment="1">
      <alignment horizontal="left" vertical="center"/>
    </xf>
    <xf numFmtId="49" fontId="61" fillId="0" borderId="26" xfId="0" applyNumberFormat="1" applyFont="1" applyBorder="1" applyAlignment="1">
      <alignment horizontal="left" vertical="center" wrapText="1"/>
    </xf>
    <xf numFmtId="49" fontId="56" fillId="0" borderId="30" xfId="0" applyNumberFormat="1" applyFont="1" applyBorder="1" applyAlignment="1">
      <alignment horizontal="center" vertical="center"/>
    </xf>
    <xf numFmtId="0" fontId="47" fillId="0" borderId="51" xfId="0" applyFont="1" applyBorder="1" applyAlignment="1" applyProtection="1">
      <alignment horizontal="left" vertical="center"/>
      <protection locked="0"/>
    </xf>
    <xf numFmtId="0" fontId="47" fillId="0" borderId="52" xfId="0" applyFont="1" applyBorder="1" applyAlignment="1" applyProtection="1">
      <alignment horizontal="left" vertical="center"/>
      <protection locked="0"/>
    </xf>
    <xf numFmtId="0" fontId="47" fillId="0" borderId="53" xfId="0" applyFont="1" applyBorder="1" applyAlignment="1" applyProtection="1">
      <alignment horizontal="left" vertical="center"/>
      <protection locked="0"/>
    </xf>
    <xf numFmtId="0" fontId="23" fillId="0" borderId="31" xfId="0" applyFont="1" applyBorder="1" applyAlignment="1">
      <alignment horizontal="center" vertical="center"/>
    </xf>
    <xf numFmtId="0" fontId="23" fillId="0" borderId="119" xfId="0" applyFont="1" applyBorder="1" applyAlignment="1">
      <alignment horizontal="center" vertical="center"/>
    </xf>
    <xf numFmtId="0" fontId="72" fillId="5" borderId="32" xfId="0" applyFont="1" applyFill="1" applyBorder="1" applyAlignment="1">
      <alignment horizontal="center" vertical="center" shrinkToFit="1"/>
    </xf>
    <xf numFmtId="0" fontId="72" fillId="5" borderId="33" xfId="0" applyFont="1" applyFill="1" applyBorder="1" applyAlignment="1">
      <alignment horizontal="center" vertical="center" shrinkToFit="1"/>
    </xf>
    <xf numFmtId="0" fontId="72" fillId="5" borderId="34" xfId="0" applyFont="1" applyFill="1" applyBorder="1" applyAlignment="1">
      <alignment horizontal="center" vertical="center" shrinkToFit="1"/>
    </xf>
    <xf numFmtId="0" fontId="72" fillId="5" borderId="32" xfId="0" applyFont="1" applyFill="1" applyBorder="1" applyAlignment="1" applyProtection="1">
      <alignment horizontal="center" vertical="center" shrinkToFit="1"/>
      <protection locked="0"/>
    </xf>
    <xf numFmtId="0" fontId="72" fillId="5" borderId="33" xfId="0" applyFont="1" applyFill="1" applyBorder="1" applyAlignment="1" applyProtection="1">
      <alignment horizontal="center" vertical="center" shrinkToFit="1"/>
      <protection locked="0"/>
    </xf>
    <xf numFmtId="0" fontId="72" fillId="5" borderId="34" xfId="0" applyFont="1" applyFill="1" applyBorder="1" applyAlignment="1" applyProtection="1">
      <alignment horizontal="center" vertical="center" shrinkToFit="1"/>
      <protection locked="0"/>
    </xf>
    <xf numFmtId="0" fontId="33" fillId="3" borderId="31" xfId="0" applyFont="1" applyFill="1" applyBorder="1" applyAlignment="1">
      <alignment horizontal="center" vertical="center" shrinkToFit="1"/>
    </xf>
    <xf numFmtId="0" fontId="47" fillId="0" borderId="56" xfId="0" applyFont="1" applyBorder="1" applyAlignment="1" applyProtection="1">
      <alignment horizontal="left" vertical="center"/>
      <protection locked="0"/>
    </xf>
    <xf numFmtId="0" fontId="47" fillId="0" borderId="55" xfId="0" applyFont="1" applyBorder="1" applyAlignment="1" applyProtection="1">
      <alignment horizontal="left" vertical="center"/>
      <protection locked="0"/>
    </xf>
    <xf numFmtId="0" fontId="47" fillId="0" borderId="54" xfId="0" applyFont="1" applyBorder="1" applyAlignment="1" applyProtection="1">
      <alignment horizontal="left" vertical="center"/>
      <protection locked="0"/>
    </xf>
    <xf numFmtId="0" fontId="48" fillId="0" borderId="72" xfId="0" applyFont="1" applyBorder="1" applyAlignment="1" applyProtection="1">
      <alignment horizontal="left" vertical="center"/>
      <protection locked="0"/>
    </xf>
    <xf numFmtId="0" fontId="48" fillId="0" borderId="49" xfId="0" applyFont="1" applyBorder="1" applyAlignment="1" applyProtection="1">
      <alignment horizontal="left" vertical="center"/>
      <protection locked="0"/>
    </xf>
    <xf numFmtId="0" fontId="48" fillId="0" borderId="50"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FFCCFF"/>
      <color rgb="FFFF99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827484</xdr:colOff>
      <xdr:row>23</xdr:row>
      <xdr:rowOff>303696</xdr:rowOff>
    </xdr:from>
    <xdr:ext cx="349198" cy="92398"/>
    <xdr:sp macro="" textlink="">
      <xdr:nvSpPr>
        <xdr:cNvPr id="3" name="テキスト ボックス 2">
          <a:extLst>
            <a:ext uri="{FF2B5EF4-FFF2-40B4-BE49-F238E27FC236}">
              <a16:creationId xmlns:a16="http://schemas.microsoft.com/office/drawing/2014/main" id="{9944D813-1933-49BC-A3BF-93CC212270BF}"/>
            </a:ext>
          </a:extLst>
        </xdr:cNvPr>
        <xdr:cNvSpPr txBox="1"/>
      </xdr:nvSpPr>
      <xdr:spPr>
        <a:xfrm rot="2667683">
          <a:off x="941784" y="950484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21</xdr:row>
      <xdr:rowOff>400326</xdr:rowOff>
    </xdr:from>
    <xdr:ext cx="349198" cy="1504674"/>
    <xdr:sp macro="" textlink="">
      <xdr:nvSpPr>
        <xdr:cNvPr id="4" name="テキスト ボックス 3">
          <a:extLst>
            <a:ext uri="{FF2B5EF4-FFF2-40B4-BE49-F238E27FC236}">
              <a16:creationId xmlns:a16="http://schemas.microsoft.com/office/drawing/2014/main" id="{9C155065-DA36-42B6-89ED-2948985ED315}"/>
            </a:ext>
          </a:extLst>
        </xdr:cNvPr>
        <xdr:cNvSpPr txBox="1"/>
      </xdr:nvSpPr>
      <xdr:spPr>
        <a:xfrm>
          <a:off x="327767" y="9001401"/>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24</xdr:row>
      <xdr:rowOff>0</xdr:rowOff>
    </xdr:from>
    <xdr:ext cx="349198" cy="92398"/>
    <xdr:sp macro="" textlink="">
      <xdr:nvSpPr>
        <xdr:cNvPr id="5" name="テキスト ボックス 4">
          <a:extLst>
            <a:ext uri="{FF2B5EF4-FFF2-40B4-BE49-F238E27FC236}">
              <a16:creationId xmlns:a16="http://schemas.microsoft.com/office/drawing/2014/main" id="{9D8A0310-13CD-46DC-8AA2-FF4257640225}"/>
            </a:ext>
          </a:extLst>
        </xdr:cNvPr>
        <xdr:cNvSpPr txBox="1"/>
      </xdr:nvSpPr>
      <xdr:spPr>
        <a:xfrm>
          <a:off x="1341696" y="984716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b="1"/>
        </a:p>
      </xdr:txBody>
    </xdr:sp>
    <xdr:clientData/>
  </xdr:oneCellAnchor>
  <xdr:oneCellAnchor>
    <xdr:from>
      <xdr:col>3</xdr:col>
      <xdr:colOff>109658</xdr:colOff>
      <xdr:row>24</xdr:row>
      <xdr:rowOff>262283</xdr:rowOff>
    </xdr:from>
    <xdr:ext cx="349198" cy="92398"/>
    <xdr:sp macro="" textlink="">
      <xdr:nvSpPr>
        <xdr:cNvPr id="6" name="テキスト ボックス 5">
          <a:extLst>
            <a:ext uri="{FF2B5EF4-FFF2-40B4-BE49-F238E27FC236}">
              <a16:creationId xmlns:a16="http://schemas.microsoft.com/office/drawing/2014/main" id="{643D5C2B-F8E4-45E7-B51F-2E0FBCD5A52E}"/>
            </a:ext>
          </a:extLst>
        </xdr:cNvPr>
        <xdr:cNvSpPr txBox="1"/>
      </xdr:nvSpPr>
      <xdr:spPr>
        <a:xfrm>
          <a:off x="1566983" y="996825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25</xdr:row>
      <xdr:rowOff>262283</xdr:rowOff>
    </xdr:from>
    <xdr:ext cx="349198" cy="92398"/>
    <xdr:sp macro="" textlink="">
      <xdr:nvSpPr>
        <xdr:cNvPr id="7" name="テキスト ボックス 6">
          <a:extLst>
            <a:ext uri="{FF2B5EF4-FFF2-40B4-BE49-F238E27FC236}">
              <a16:creationId xmlns:a16="http://schemas.microsoft.com/office/drawing/2014/main" id="{637D1B43-FC8D-45A9-B093-35ADC896BA54}"/>
            </a:ext>
          </a:extLst>
        </xdr:cNvPr>
        <xdr:cNvSpPr txBox="1"/>
      </xdr:nvSpPr>
      <xdr:spPr>
        <a:xfrm>
          <a:off x="1566983" y="1047308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31</xdr:row>
      <xdr:rowOff>262283</xdr:rowOff>
    </xdr:from>
    <xdr:ext cx="349198" cy="92398"/>
    <xdr:sp macro="" textlink="">
      <xdr:nvSpPr>
        <xdr:cNvPr id="8" name="テキスト ボックス 7">
          <a:extLst>
            <a:ext uri="{FF2B5EF4-FFF2-40B4-BE49-F238E27FC236}">
              <a16:creationId xmlns:a16="http://schemas.microsoft.com/office/drawing/2014/main" id="{F397AAEF-3F07-4503-BAF8-5D1D5570AD72}"/>
            </a:ext>
          </a:extLst>
        </xdr:cNvPr>
        <xdr:cNvSpPr txBox="1"/>
      </xdr:nvSpPr>
      <xdr:spPr>
        <a:xfrm>
          <a:off x="1566983" y="1309245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12</xdr:col>
      <xdr:colOff>76200</xdr:colOff>
      <xdr:row>39</xdr:row>
      <xdr:rowOff>266700</xdr:rowOff>
    </xdr:from>
    <xdr:ext cx="190500" cy="285750"/>
    <xdr:sp macro="" textlink="">
      <xdr:nvSpPr>
        <xdr:cNvPr id="9" name="Shape 19">
          <a:extLst>
            <a:ext uri="{FF2B5EF4-FFF2-40B4-BE49-F238E27FC236}">
              <a16:creationId xmlns:a16="http://schemas.microsoft.com/office/drawing/2014/main" id="{F5BB0893-3D47-43B5-A953-53BD51AC5943}"/>
            </a:ext>
          </a:extLst>
        </xdr:cNvPr>
        <xdr:cNvSpPr/>
      </xdr:nvSpPr>
      <xdr:spPr>
        <a:xfrm>
          <a:off x="7115175" y="168116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0" name="Shape 19">
          <a:extLst>
            <a:ext uri="{FF2B5EF4-FFF2-40B4-BE49-F238E27FC236}">
              <a16:creationId xmlns:a16="http://schemas.microsoft.com/office/drawing/2014/main" id="{E7313932-8A40-4933-A6B0-8B8BAAA6392D}"/>
            </a:ext>
          </a:extLst>
        </xdr:cNvPr>
        <xdr:cNvSpPr/>
      </xdr:nvSpPr>
      <xdr:spPr>
        <a:xfrm>
          <a:off x="7115175" y="173259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1" name="Shape 19">
          <a:extLst>
            <a:ext uri="{FF2B5EF4-FFF2-40B4-BE49-F238E27FC236}">
              <a16:creationId xmlns:a16="http://schemas.microsoft.com/office/drawing/2014/main" id="{AE49357E-53B2-4157-A531-A4C4DBF547B3}"/>
            </a:ext>
          </a:extLst>
        </xdr:cNvPr>
        <xdr:cNvSpPr/>
      </xdr:nvSpPr>
      <xdr:spPr>
        <a:xfrm>
          <a:off x="7115175" y="178403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2" name="Shape 19">
          <a:extLst>
            <a:ext uri="{FF2B5EF4-FFF2-40B4-BE49-F238E27FC236}">
              <a16:creationId xmlns:a16="http://schemas.microsoft.com/office/drawing/2014/main" id="{1D51390A-3A0B-4161-A812-15A6134EBD8A}"/>
            </a:ext>
          </a:extLst>
        </xdr:cNvPr>
        <xdr:cNvSpPr/>
      </xdr:nvSpPr>
      <xdr:spPr>
        <a:xfrm>
          <a:off x="7115175" y="183546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3" name="Shape 19">
          <a:extLst>
            <a:ext uri="{FF2B5EF4-FFF2-40B4-BE49-F238E27FC236}">
              <a16:creationId xmlns:a16="http://schemas.microsoft.com/office/drawing/2014/main" id="{59F7BA07-3B6D-4134-8411-48CE281345CB}"/>
            </a:ext>
          </a:extLst>
        </xdr:cNvPr>
        <xdr:cNvSpPr/>
      </xdr:nvSpPr>
      <xdr:spPr>
        <a:xfrm>
          <a:off x="7115175" y="183546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4" name="Shape 19">
          <a:extLst>
            <a:ext uri="{FF2B5EF4-FFF2-40B4-BE49-F238E27FC236}">
              <a16:creationId xmlns:a16="http://schemas.microsoft.com/office/drawing/2014/main" id="{33371132-B88D-4611-BDC1-5D564BD04B6A}"/>
            </a:ext>
          </a:extLst>
        </xdr:cNvPr>
        <xdr:cNvSpPr/>
      </xdr:nvSpPr>
      <xdr:spPr>
        <a:xfrm>
          <a:off x="7115175" y="188690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5" name="Shape 19">
          <a:extLst>
            <a:ext uri="{FF2B5EF4-FFF2-40B4-BE49-F238E27FC236}">
              <a16:creationId xmlns:a16="http://schemas.microsoft.com/office/drawing/2014/main" id="{9546E397-BCDF-40D6-9813-47F005373D88}"/>
            </a:ext>
          </a:extLst>
        </xdr:cNvPr>
        <xdr:cNvSpPr/>
      </xdr:nvSpPr>
      <xdr:spPr>
        <a:xfrm>
          <a:off x="7115175" y="188690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16" name="Shape 19">
          <a:extLst>
            <a:ext uri="{FF2B5EF4-FFF2-40B4-BE49-F238E27FC236}">
              <a16:creationId xmlns:a16="http://schemas.microsoft.com/office/drawing/2014/main" id="{18C8D008-3EEA-4CFF-A107-29B6EDCB67BB}"/>
            </a:ext>
          </a:extLst>
        </xdr:cNvPr>
        <xdr:cNvSpPr/>
      </xdr:nvSpPr>
      <xdr:spPr>
        <a:xfrm>
          <a:off x="7115175" y="198977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17" name="Shape 19">
          <a:extLst>
            <a:ext uri="{FF2B5EF4-FFF2-40B4-BE49-F238E27FC236}">
              <a16:creationId xmlns:a16="http://schemas.microsoft.com/office/drawing/2014/main" id="{4099DB89-F7BA-490C-B9D3-F3DCBBA71345}"/>
            </a:ext>
          </a:extLst>
        </xdr:cNvPr>
        <xdr:cNvSpPr/>
      </xdr:nvSpPr>
      <xdr:spPr>
        <a:xfrm>
          <a:off x="7115175" y="198977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18" name="Shape 19">
          <a:extLst>
            <a:ext uri="{FF2B5EF4-FFF2-40B4-BE49-F238E27FC236}">
              <a16:creationId xmlns:a16="http://schemas.microsoft.com/office/drawing/2014/main" id="{422373DF-E296-42E8-B01F-3247B439A52D}"/>
            </a:ext>
          </a:extLst>
        </xdr:cNvPr>
        <xdr:cNvSpPr/>
      </xdr:nvSpPr>
      <xdr:spPr>
        <a:xfrm>
          <a:off x="7115175" y="204120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19" name="Shape 19">
          <a:extLst>
            <a:ext uri="{FF2B5EF4-FFF2-40B4-BE49-F238E27FC236}">
              <a16:creationId xmlns:a16="http://schemas.microsoft.com/office/drawing/2014/main" id="{BF9F28BD-FFFD-4BAE-A629-BCDC2EBEF2A6}"/>
            </a:ext>
          </a:extLst>
        </xdr:cNvPr>
        <xdr:cNvSpPr/>
      </xdr:nvSpPr>
      <xdr:spPr>
        <a:xfrm>
          <a:off x="7115175" y="193833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20" name="Shape 19">
          <a:extLst>
            <a:ext uri="{FF2B5EF4-FFF2-40B4-BE49-F238E27FC236}">
              <a16:creationId xmlns:a16="http://schemas.microsoft.com/office/drawing/2014/main" id="{49460796-7267-4CA4-A9B9-9F02E6C0F671}"/>
            </a:ext>
          </a:extLst>
        </xdr:cNvPr>
        <xdr:cNvSpPr/>
      </xdr:nvSpPr>
      <xdr:spPr>
        <a:xfrm>
          <a:off x="7115175" y="193833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37" name="Shape 19">
          <a:extLst>
            <a:ext uri="{FF2B5EF4-FFF2-40B4-BE49-F238E27FC236}">
              <a16:creationId xmlns:a16="http://schemas.microsoft.com/office/drawing/2014/main" id="{813EEED5-5328-4ABC-8B64-202FDB2EFC19}"/>
            </a:ext>
          </a:extLst>
        </xdr:cNvPr>
        <xdr:cNvSpPr/>
      </xdr:nvSpPr>
      <xdr:spPr>
        <a:xfrm>
          <a:off x="7140575" y="182054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38" name="Shape 19">
          <a:extLst>
            <a:ext uri="{FF2B5EF4-FFF2-40B4-BE49-F238E27FC236}">
              <a16:creationId xmlns:a16="http://schemas.microsoft.com/office/drawing/2014/main" id="{22E16CBC-9D04-42F3-A958-2F00B4D8F27A}"/>
            </a:ext>
          </a:extLst>
        </xdr:cNvPr>
        <xdr:cNvSpPr/>
      </xdr:nvSpPr>
      <xdr:spPr>
        <a:xfrm>
          <a:off x="7140575" y="182054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39" name="Shape 19">
          <a:extLst>
            <a:ext uri="{FF2B5EF4-FFF2-40B4-BE49-F238E27FC236}">
              <a16:creationId xmlns:a16="http://schemas.microsoft.com/office/drawing/2014/main" id="{E6AD11C8-5845-4572-9E4B-3A9150A1FC17}"/>
            </a:ext>
          </a:extLst>
        </xdr:cNvPr>
        <xdr:cNvSpPr/>
      </xdr:nvSpPr>
      <xdr:spPr>
        <a:xfrm>
          <a:off x="7140575" y="18721388"/>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40" name="Shape 19">
          <a:extLst>
            <a:ext uri="{FF2B5EF4-FFF2-40B4-BE49-F238E27FC236}">
              <a16:creationId xmlns:a16="http://schemas.microsoft.com/office/drawing/2014/main" id="{5F2727E4-21AF-46AF-8DFF-230AFE582015}"/>
            </a:ext>
          </a:extLst>
        </xdr:cNvPr>
        <xdr:cNvSpPr/>
      </xdr:nvSpPr>
      <xdr:spPr>
        <a:xfrm>
          <a:off x="7140575" y="18721388"/>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41" name="Shape 19">
          <a:extLst>
            <a:ext uri="{FF2B5EF4-FFF2-40B4-BE49-F238E27FC236}">
              <a16:creationId xmlns:a16="http://schemas.microsoft.com/office/drawing/2014/main" id="{7A1A08CB-9156-41B1-844A-DC38ED43BFA7}"/>
            </a:ext>
          </a:extLst>
        </xdr:cNvPr>
        <xdr:cNvSpPr/>
      </xdr:nvSpPr>
      <xdr:spPr>
        <a:xfrm>
          <a:off x="7140575" y="1768951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42" name="Shape 19">
          <a:extLst>
            <a:ext uri="{FF2B5EF4-FFF2-40B4-BE49-F238E27FC236}">
              <a16:creationId xmlns:a16="http://schemas.microsoft.com/office/drawing/2014/main" id="{A9F94F13-FE46-4B55-9862-1DBC79227939}"/>
            </a:ext>
          </a:extLst>
        </xdr:cNvPr>
        <xdr:cNvSpPr/>
      </xdr:nvSpPr>
      <xdr:spPr>
        <a:xfrm>
          <a:off x="7140575" y="182054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43" name="Shape 19">
          <a:extLst>
            <a:ext uri="{FF2B5EF4-FFF2-40B4-BE49-F238E27FC236}">
              <a16:creationId xmlns:a16="http://schemas.microsoft.com/office/drawing/2014/main" id="{19E47FD5-7BA4-44E4-9BB5-89487D66DE64}"/>
            </a:ext>
          </a:extLst>
        </xdr:cNvPr>
        <xdr:cNvSpPr/>
      </xdr:nvSpPr>
      <xdr:spPr>
        <a:xfrm>
          <a:off x="7140575" y="182054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827484</xdr:colOff>
      <xdr:row>72</xdr:row>
      <xdr:rowOff>303696</xdr:rowOff>
    </xdr:from>
    <xdr:ext cx="349198" cy="92398"/>
    <xdr:sp macro="" textlink="">
      <xdr:nvSpPr>
        <xdr:cNvPr id="124" name="テキスト ボックス 123">
          <a:extLst>
            <a:ext uri="{FF2B5EF4-FFF2-40B4-BE49-F238E27FC236}">
              <a16:creationId xmlns:a16="http://schemas.microsoft.com/office/drawing/2014/main" id="{55C1435D-BDB1-42A7-B232-0C5F6FE13FC1}"/>
            </a:ext>
          </a:extLst>
        </xdr:cNvPr>
        <xdr:cNvSpPr txBox="1"/>
      </xdr:nvSpPr>
      <xdr:spPr>
        <a:xfrm rot="2667683">
          <a:off x="945248" y="9499651"/>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70</xdr:row>
      <xdr:rowOff>400326</xdr:rowOff>
    </xdr:from>
    <xdr:ext cx="349198" cy="1504674"/>
    <xdr:sp macro="" textlink="">
      <xdr:nvSpPr>
        <xdr:cNvPr id="125" name="テキスト ボックス 124">
          <a:extLst>
            <a:ext uri="{FF2B5EF4-FFF2-40B4-BE49-F238E27FC236}">
              <a16:creationId xmlns:a16="http://schemas.microsoft.com/office/drawing/2014/main" id="{D6618DC1-AACB-458C-8A32-6B8A39AF9760}"/>
            </a:ext>
          </a:extLst>
        </xdr:cNvPr>
        <xdr:cNvSpPr txBox="1"/>
      </xdr:nvSpPr>
      <xdr:spPr>
        <a:xfrm>
          <a:off x="331231" y="8990144"/>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73</xdr:row>
      <xdr:rowOff>0</xdr:rowOff>
    </xdr:from>
    <xdr:ext cx="349198" cy="92398"/>
    <xdr:sp macro="" textlink="">
      <xdr:nvSpPr>
        <xdr:cNvPr id="126" name="テキスト ボックス 125">
          <a:extLst>
            <a:ext uri="{FF2B5EF4-FFF2-40B4-BE49-F238E27FC236}">
              <a16:creationId xmlns:a16="http://schemas.microsoft.com/office/drawing/2014/main" id="{3F2706AE-B345-4248-A9B9-0BC0652EFE48}"/>
            </a:ext>
          </a:extLst>
        </xdr:cNvPr>
        <xdr:cNvSpPr txBox="1"/>
      </xdr:nvSpPr>
      <xdr:spPr>
        <a:xfrm>
          <a:off x="1103571" y="969818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73</xdr:row>
      <xdr:rowOff>262283</xdr:rowOff>
    </xdr:from>
    <xdr:ext cx="349198" cy="92398"/>
    <xdr:sp macro="" textlink="">
      <xdr:nvSpPr>
        <xdr:cNvPr id="127" name="テキスト ボックス 126">
          <a:extLst>
            <a:ext uri="{FF2B5EF4-FFF2-40B4-BE49-F238E27FC236}">
              <a16:creationId xmlns:a16="http://schemas.microsoft.com/office/drawing/2014/main" id="{93132140-7F09-449C-A99B-466F2F274970}"/>
            </a:ext>
          </a:extLst>
        </xdr:cNvPr>
        <xdr:cNvSpPr txBox="1"/>
      </xdr:nvSpPr>
      <xdr:spPr>
        <a:xfrm>
          <a:off x="1581703" y="9960465"/>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128" name="テキスト ボックス 127">
          <a:extLst>
            <a:ext uri="{FF2B5EF4-FFF2-40B4-BE49-F238E27FC236}">
              <a16:creationId xmlns:a16="http://schemas.microsoft.com/office/drawing/2014/main" id="{A9B29D64-F893-42B7-83FF-3F19C1A180EE}"/>
            </a:ext>
          </a:extLst>
        </xdr:cNvPr>
        <xdr:cNvSpPr txBox="1"/>
      </xdr:nvSpPr>
      <xdr:spPr>
        <a:xfrm>
          <a:off x="1581703" y="1046269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129" name="テキスト ボックス 128">
          <a:extLst>
            <a:ext uri="{FF2B5EF4-FFF2-40B4-BE49-F238E27FC236}">
              <a16:creationId xmlns:a16="http://schemas.microsoft.com/office/drawing/2014/main" id="{30B33F93-7385-496D-9100-1957DA69777E}"/>
            </a:ext>
          </a:extLst>
        </xdr:cNvPr>
        <xdr:cNvSpPr txBox="1"/>
      </xdr:nvSpPr>
      <xdr:spPr>
        <a:xfrm>
          <a:off x="1581703" y="13077738"/>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12</xdr:col>
      <xdr:colOff>76200</xdr:colOff>
      <xdr:row>87</xdr:row>
      <xdr:rowOff>266700</xdr:rowOff>
    </xdr:from>
    <xdr:ext cx="190500" cy="285750"/>
    <xdr:sp macro="" textlink="">
      <xdr:nvSpPr>
        <xdr:cNvPr id="130" name="Shape 19">
          <a:extLst>
            <a:ext uri="{FF2B5EF4-FFF2-40B4-BE49-F238E27FC236}">
              <a16:creationId xmlns:a16="http://schemas.microsoft.com/office/drawing/2014/main" id="{6527464A-5ADF-4A56-814C-49579C247E38}"/>
            </a:ext>
          </a:extLst>
        </xdr:cNvPr>
        <xdr:cNvSpPr/>
      </xdr:nvSpPr>
      <xdr:spPr>
        <a:xfrm>
          <a:off x="7324725" y="162972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88</xdr:row>
      <xdr:rowOff>266700</xdr:rowOff>
    </xdr:from>
    <xdr:ext cx="190500" cy="285750"/>
    <xdr:sp macro="" textlink="">
      <xdr:nvSpPr>
        <xdr:cNvPr id="131" name="Shape 19">
          <a:extLst>
            <a:ext uri="{FF2B5EF4-FFF2-40B4-BE49-F238E27FC236}">
              <a16:creationId xmlns:a16="http://schemas.microsoft.com/office/drawing/2014/main" id="{64902831-50F0-4174-85A1-BB04B627B01E}"/>
            </a:ext>
          </a:extLst>
        </xdr:cNvPr>
        <xdr:cNvSpPr/>
      </xdr:nvSpPr>
      <xdr:spPr>
        <a:xfrm>
          <a:off x="7324725" y="168116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89</xdr:row>
      <xdr:rowOff>266700</xdr:rowOff>
    </xdr:from>
    <xdr:ext cx="190500" cy="285750"/>
    <xdr:sp macro="" textlink="">
      <xdr:nvSpPr>
        <xdr:cNvPr id="132" name="Shape 19">
          <a:extLst>
            <a:ext uri="{FF2B5EF4-FFF2-40B4-BE49-F238E27FC236}">
              <a16:creationId xmlns:a16="http://schemas.microsoft.com/office/drawing/2014/main" id="{C9E6E666-1ABE-4502-92E7-76850941318F}"/>
            </a:ext>
          </a:extLst>
        </xdr:cNvPr>
        <xdr:cNvSpPr/>
      </xdr:nvSpPr>
      <xdr:spPr>
        <a:xfrm>
          <a:off x="7324725" y="173259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90</xdr:row>
      <xdr:rowOff>266700</xdr:rowOff>
    </xdr:from>
    <xdr:ext cx="190500" cy="285750"/>
    <xdr:sp macro="" textlink="">
      <xdr:nvSpPr>
        <xdr:cNvPr id="133" name="Shape 19">
          <a:extLst>
            <a:ext uri="{FF2B5EF4-FFF2-40B4-BE49-F238E27FC236}">
              <a16:creationId xmlns:a16="http://schemas.microsoft.com/office/drawing/2014/main" id="{7FD213EB-608C-42B3-B0F4-9D55D8C63151}"/>
            </a:ext>
          </a:extLst>
        </xdr:cNvPr>
        <xdr:cNvSpPr/>
      </xdr:nvSpPr>
      <xdr:spPr>
        <a:xfrm>
          <a:off x="7324725" y="178403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91</xdr:row>
      <xdr:rowOff>266700</xdr:rowOff>
    </xdr:from>
    <xdr:ext cx="190500" cy="285750"/>
    <xdr:sp macro="" textlink="">
      <xdr:nvSpPr>
        <xdr:cNvPr id="134" name="Shape 19">
          <a:extLst>
            <a:ext uri="{FF2B5EF4-FFF2-40B4-BE49-F238E27FC236}">
              <a16:creationId xmlns:a16="http://schemas.microsoft.com/office/drawing/2014/main" id="{F2BEB9D3-90B2-41AA-8143-89C5D9F38C21}"/>
            </a:ext>
          </a:extLst>
        </xdr:cNvPr>
        <xdr:cNvSpPr/>
      </xdr:nvSpPr>
      <xdr:spPr>
        <a:xfrm>
          <a:off x="7324725" y="183546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91</xdr:row>
      <xdr:rowOff>266700</xdr:rowOff>
    </xdr:from>
    <xdr:ext cx="190500" cy="285750"/>
    <xdr:sp macro="" textlink="">
      <xdr:nvSpPr>
        <xdr:cNvPr id="135" name="Shape 19">
          <a:extLst>
            <a:ext uri="{FF2B5EF4-FFF2-40B4-BE49-F238E27FC236}">
              <a16:creationId xmlns:a16="http://schemas.microsoft.com/office/drawing/2014/main" id="{9AC9673A-8FAD-4F8D-83CE-560B881E9D59}"/>
            </a:ext>
          </a:extLst>
        </xdr:cNvPr>
        <xdr:cNvSpPr/>
      </xdr:nvSpPr>
      <xdr:spPr>
        <a:xfrm>
          <a:off x="7324725" y="183546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92</xdr:row>
      <xdr:rowOff>266700</xdr:rowOff>
    </xdr:from>
    <xdr:ext cx="190500" cy="285750"/>
    <xdr:sp macro="" textlink="">
      <xdr:nvSpPr>
        <xdr:cNvPr id="136" name="Shape 19">
          <a:extLst>
            <a:ext uri="{FF2B5EF4-FFF2-40B4-BE49-F238E27FC236}">
              <a16:creationId xmlns:a16="http://schemas.microsoft.com/office/drawing/2014/main" id="{7D2DBC96-C85A-40A2-8104-F4F434F529F0}"/>
            </a:ext>
          </a:extLst>
        </xdr:cNvPr>
        <xdr:cNvSpPr/>
      </xdr:nvSpPr>
      <xdr:spPr>
        <a:xfrm>
          <a:off x="7324725" y="188690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92</xdr:row>
      <xdr:rowOff>266700</xdr:rowOff>
    </xdr:from>
    <xdr:ext cx="190500" cy="285750"/>
    <xdr:sp macro="" textlink="">
      <xdr:nvSpPr>
        <xdr:cNvPr id="137" name="Shape 19">
          <a:extLst>
            <a:ext uri="{FF2B5EF4-FFF2-40B4-BE49-F238E27FC236}">
              <a16:creationId xmlns:a16="http://schemas.microsoft.com/office/drawing/2014/main" id="{F7BF7973-4D17-4EAC-9065-D8CDA98C93D4}"/>
            </a:ext>
          </a:extLst>
        </xdr:cNvPr>
        <xdr:cNvSpPr/>
      </xdr:nvSpPr>
      <xdr:spPr>
        <a:xfrm>
          <a:off x="7324725" y="188690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94</xdr:row>
      <xdr:rowOff>266700</xdr:rowOff>
    </xdr:from>
    <xdr:ext cx="190500" cy="285750"/>
    <xdr:sp macro="" textlink="">
      <xdr:nvSpPr>
        <xdr:cNvPr id="138" name="Shape 19">
          <a:extLst>
            <a:ext uri="{FF2B5EF4-FFF2-40B4-BE49-F238E27FC236}">
              <a16:creationId xmlns:a16="http://schemas.microsoft.com/office/drawing/2014/main" id="{A60A69AA-A1E0-4BC4-B93E-E99017C2FBA2}"/>
            </a:ext>
          </a:extLst>
        </xdr:cNvPr>
        <xdr:cNvSpPr/>
      </xdr:nvSpPr>
      <xdr:spPr>
        <a:xfrm>
          <a:off x="7324725" y="198977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94</xdr:row>
      <xdr:rowOff>266700</xdr:rowOff>
    </xdr:from>
    <xdr:ext cx="190500" cy="285750"/>
    <xdr:sp macro="" textlink="">
      <xdr:nvSpPr>
        <xdr:cNvPr id="139" name="Shape 19">
          <a:extLst>
            <a:ext uri="{FF2B5EF4-FFF2-40B4-BE49-F238E27FC236}">
              <a16:creationId xmlns:a16="http://schemas.microsoft.com/office/drawing/2014/main" id="{73F64760-93C9-492C-827B-403E19F780BE}"/>
            </a:ext>
          </a:extLst>
        </xdr:cNvPr>
        <xdr:cNvSpPr/>
      </xdr:nvSpPr>
      <xdr:spPr>
        <a:xfrm>
          <a:off x="7324725" y="1989772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95</xdr:row>
      <xdr:rowOff>266700</xdr:rowOff>
    </xdr:from>
    <xdr:ext cx="190500" cy="285750"/>
    <xdr:sp macro="" textlink="">
      <xdr:nvSpPr>
        <xdr:cNvPr id="140" name="Shape 19">
          <a:extLst>
            <a:ext uri="{FF2B5EF4-FFF2-40B4-BE49-F238E27FC236}">
              <a16:creationId xmlns:a16="http://schemas.microsoft.com/office/drawing/2014/main" id="{78D4A104-5A99-4A86-B16A-F3E7A0662E4C}"/>
            </a:ext>
          </a:extLst>
        </xdr:cNvPr>
        <xdr:cNvSpPr/>
      </xdr:nvSpPr>
      <xdr:spPr>
        <a:xfrm>
          <a:off x="7324725" y="204120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93</xdr:row>
      <xdr:rowOff>266700</xdr:rowOff>
    </xdr:from>
    <xdr:ext cx="190500" cy="285750"/>
    <xdr:sp macro="" textlink="">
      <xdr:nvSpPr>
        <xdr:cNvPr id="141" name="Shape 19">
          <a:extLst>
            <a:ext uri="{FF2B5EF4-FFF2-40B4-BE49-F238E27FC236}">
              <a16:creationId xmlns:a16="http://schemas.microsoft.com/office/drawing/2014/main" id="{BA9B47D8-5E18-4340-8A45-E9A50A0CC50B}"/>
            </a:ext>
          </a:extLst>
        </xdr:cNvPr>
        <xdr:cNvSpPr/>
      </xdr:nvSpPr>
      <xdr:spPr>
        <a:xfrm>
          <a:off x="7324725" y="193833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93</xdr:row>
      <xdr:rowOff>266700</xdr:rowOff>
    </xdr:from>
    <xdr:ext cx="190500" cy="285750"/>
    <xdr:sp macro="" textlink="">
      <xdr:nvSpPr>
        <xdr:cNvPr id="142" name="Shape 19">
          <a:extLst>
            <a:ext uri="{FF2B5EF4-FFF2-40B4-BE49-F238E27FC236}">
              <a16:creationId xmlns:a16="http://schemas.microsoft.com/office/drawing/2014/main" id="{EFE993DF-6223-4163-8565-96230C2DE6C2}"/>
            </a:ext>
          </a:extLst>
        </xdr:cNvPr>
        <xdr:cNvSpPr/>
      </xdr:nvSpPr>
      <xdr:spPr>
        <a:xfrm>
          <a:off x="7324725" y="193833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827484</xdr:colOff>
      <xdr:row>121</xdr:row>
      <xdr:rowOff>303696</xdr:rowOff>
    </xdr:from>
    <xdr:ext cx="349198" cy="92398"/>
    <xdr:sp macro="" textlink="">
      <xdr:nvSpPr>
        <xdr:cNvPr id="144" name="テキスト ボックス 143">
          <a:extLst>
            <a:ext uri="{FF2B5EF4-FFF2-40B4-BE49-F238E27FC236}">
              <a16:creationId xmlns:a16="http://schemas.microsoft.com/office/drawing/2014/main" id="{D69833DC-9CD9-491A-A1A8-578717D183FA}"/>
            </a:ext>
          </a:extLst>
        </xdr:cNvPr>
        <xdr:cNvSpPr txBox="1"/>
      </xdr:nvSpPr>
      <xdr:spPr>
        <a:xfrm rot="2667683">
          <a:off x="1000666" y="3158466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119</xdr:row>
      <xdr:rowOff>400326</xdr:rowOff>
    </xdr:from>
    <xdr:ext cx="349198" cy="1504674"/>
    <xdr:sp macro="" textlink="">
      <xdr:nvSpPr>
        <xdr:cNvPr id="145" name="テキスト ボックス 144">
          <a:extLst>
            <a:ext uri="{FF2B5EF4-FFF2-40B4-BE49-F238E27FC236}">
              <a16:creationId xmlns:a16="http://schemas.microsoft.com/office/drawing/2014/main" id="{1CC36482-561D-4B6F-B895-B3F254F501FC}"/>
            </a:ext>
          </a:extLst>
        </xdr:cNvPr>
        <xdr:cNvSpPr txBox="1"/>
      </xdr:nvSpPr>
      <xdr:spPr>
        <a:xfrm>
          <a:off x="348549" y="31096803"/>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122</xdr:row>
      <xdr:rowOff>0</xdr:rowOff>
    </xdr:from>
    <xdr:ext cx="349198" cy="92398"/>
    <xdr:sp macro="" textlink="">
      <xdr:nvSpPr>
        <xdr:cNvPr id="146" name="テキスト ボックス 145">
          <a:extLst>
            <a:ext uri="{FF2B5EF4-FFF2-40B4-BE49-F238E27FC236}">
              <a16:creationId xmlns:a16="http://schemas.microsoft.com/office/drawing/2014/main" id="{2252B489-2FEE-41C1-A43C-E4D4E4CC3DB1}"/>
            </a:ext>
          </a:extLst>
        </xdr:cNvPr>
        <xdr:cNvSpPr txBox="1"/>
      </xdr:nvSpPr>
      <xdr:spPr>
        <a:xfrm>
          <a:off x="1341696" y="3177886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122</xdr:row>
      <xdr:rowOff>262283</xdr:rowOff>
    </xdr:from>
    <xdr:ext cx="349198" cy="92398"/>
    <xdr:sp macro="" textlink="">
      <xdr:nvSpPr>
        <xdr:cNvPr id="147" name="テキスト ボックス 146">
          <a:extLst>
            <a:ext uri="{FF2B5EF4-FFF2-40B4-BE49-F238E27FC236}">
              <a16:creationId xmlns:a16="http://schemas.microsoft.com/office/drawing/2014/main" id="{EA242852-314B-4862-A5AE-EB7AEAA6C892}"/>
            </a:ext>
          </a:extLst>
        </xdr:cNvPr>
        <xdr:cNvSpPr txBox="1"/>
      </xdr:nvSpPr>
      <xdr:spPr>
        <a:xfrm>
          <a:off x="1819828" y="3204114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148" name="テキスト ボックス 147">
          <a:extLst>
            <a:ext uri="{FF2B5EF4-FFF2-40B4-BE49-F238E27FC236}">
              <a16:creationId xmlns:a16="http://schemas.microsoft.com/office/drawing/2014/main" id="{BC4DBF4C-A564-477F-BD5B-3696111ABD1D}"/>
            </a:ext>
          </a:extLst>
        </xdr:cNvPr>
        <xdr:cNvSpPr txBox="1"/>
      </xdr:nvSpPr>
      <xdr:spPr>
        <a:xfrm>
          <a:off x="1819828" y="3253904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149" name="テキスト ボックス 148">
          <a:extLst>
            <a:ext uri="{FF2B5EF4-FFF2-40B4-BE49-F238E27FC236}">
              <a16:creationId xmlns:a16="http://schemas.microsoft.com/office/drawing/2014/main" id="{6ED39003-F4A3-4C28-9531-7B2CC66F4D88}"/>
            </a:ext>
          </a:extLst>
        </xdr:cNvPr>
        <xdr:cNvSpPr txBox="1"/>
      </xdr:nvSpPr>
      <xdr:spPr>
        <a:xfrm>
          <a:off x="1819828" y="35115124"/>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12</xdr:col>
      <xdr:colOff>76200</xdr:colOff>
      <xdr:row>136</xdr:row>
      <xdr:rowOff>266700</xdr:rowOff>
    </xdr:from>
    <xdr:ext cx="190500" cy="285750"/>
    <xdr:sp macro="" textlink="">
      <xdr:nvSpPr>
        <xdr:cNvPr id="150" name="Shape 19">
          <a:extLst>
            <a:ext uri="{FF2B5EF4-FFF2-40B4-BE49-F238E27FC236}">
              <a16:creationId xmlns:a16="http://schemas.microsoft.com/office/drawing/2014/main" id="{642E426B-FC6A-4AF1-AF36-ACC5949C389B}"/>
            </a:ext>
          </a:extLst>
        </xdr:cNvPr>
        <xdr:cNvSpPr/>
      </xdr:nvSpPr>
      <xdr:spPr>
        <a:xfrm>
          <a:off x="7371484" y="3832340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137</xdr:row>
      <xdr:rowOff>266700</xdr:rowOff>
    </xdr:from>
    <xdr:ext cx="190500" cy="285750"/>
    <xdr:sp macro="" textlink="">
      <xdr:nvSpPr>
        <xdr:cNvPr id="151" name="Shape 19">
          <a:extLst>
            <a:ext uri="{FF2B5EF4-FFF2-40B4-BE49-F238E27FC236}">
              <a16:creationId xmlns:a16="http://schemas.microsoft.com/office/drawing/2014/main" id="{93FBF4D5-E865-4E72-9944-932D32722D5A}"/>
            </a:ext>
          </a:extLst>
        </xdr:cNvPr>
        <xdr:cNvSpPr/>
      </xdr:nvSpPr>
      <xdr:spPr>
        <a:xfrm>
          <a:off x="7371484" y="3884295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138</xdr:row>
      <xdr:rowOff>266700</xdr:rowOff>
    </xdr:from>
    <xdr:ext cx="190500" cy="285750"/>
    <xdr:sp macro="" textlink="">
      <xdr:nvSpPr>
        <xdr:cNvPr id="152" name="Shape 19">
          <a:extLst>
            <a:ext uri="{FF2B5EF4-FFF2-40B4-BE49-F238E27FC236}">
              <a16:creationId xmlns:a16="http://schemas.microsoft.com/office/drawing/2014/main" id="{B9BE0312-1402-4505-8240-0037D265D088}"/>
            </a:ext>
          </a:extLst>
        </xdr:cNvPr>
        <xdr:cNvSpPr/>
      </xdr:nvSpPr>
      <xdr:spPr>
        <a:xfrm>
          <a:off x="7371484" y="3936249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139</xdr:row>
      <xdr:rowOff>266700</xdr:rowOff>
    </xdr:from>
    <xdr:ext cx="190500" cy="285750"/>
    <xdr:sp macro="" textlink="">
      <xdr:nvSpPr>
        <xdr:cNvPr id="153" name="Shape 19">
          <a:extLst>
            <a:ext uri="{FF2B5EF4-FFF2-40B4-BE49-F238E27FC236}">
              <a16:creationId xmlns:a16="http://schemas.microsoft.com/office/drawing/2014/main" id="{EF5C7D06-B0E9-4526-8AD0-FD8AB3128965}"/>
            </a:ext>
          </a:extLst>
        </xdr:cNvPr>
        <xdr:cNvSpPr/>
      </xdr:nvSpPr>
      <xdr:spPr>
        <a:xfrm>
          <a:off x="7371484" y="3988204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140</xdr:row>
      <xdr:rowOff>266700</xdr:rowOff>
    </xdr:from>
    <xdr:ext cx="190500" cy="285750"/>
    <xdr:sp macro="" textlink="">
      <xdr:nvSpPr>
        <xdr:cNvPr id="154" name="Shape 19">
          <a:extLst>
            <a:ext uri="{FF2B5EF4-FFF2-40B4-BE49-F238E27FC236}">
              <a16:creationId xmlns:a16="http://schemas.microsoft.com/office/drawing/2014/main" id="{722E131F-34BD-4B55-867A-C6739994C7D7}"/>
            </a:ext>
          </a:extLst>
        </xdr:cNvPr>
        <xdr:cNvSpPr/>
      </xdr:nvSpPr>
      <xdr:spPr>
        <a:xfrm>
          <a:off x="7371484" y="404015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140</xdr:row>
      <xdr:rowOff>266700</xdr:rowOff>
    </xdr:from>
    <xdr:ext cx="190500" cy="285750"/>
    <xdr:sp macro="" textlink="">
      <xdr:nvSpPr>
        <xdr:cNvPr id="155" name="Shape 19">
          <a:extLst>
            <a:ext uri="{FF2B5EF4-FFF2-40B4-BE49-F238E27FC236}">
              <a16:creationId xmlns:a16="http://schemas.microsoft.com/office/drawing/2014/main" id="{7B0F01C3-83EC-4E2B-90C8-11756A054BAF}"/>
            </a:ext>
          </a:extLst>
        </xdr:cNvPr>
        <xdr:cNvSpPr/>
      </xdr:nvSpPr>
      <xdr:spPr>
        <a:xfrm>
          <a:off x="7371484" y="404015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141</xdr:row>
      <xdr:rowOff>266700</xdr:rowOff>
    </xdr:from>
    <xdr:ext cx="190500" cy="285750"/>
    <xdr:sp macro="" textlink="">
      <xdr:nvSpPr>
        <xdr:cNvPr id="156" name="Shape 19">
          <a:extLst>
            <a:ext uri="{FF2B5EF4-FFF2-40B4-BE49-F238E27FC236}">
              <a16:creationId xmlns:a16="http://schemas.microsoft.com/office/drawing/2014/main" id="{2D31FE75-9EB8-4DE0-8096-CCA521502A5F}"/>
            </a:ext>
          </a:extLst>
        </xdr:cNvPr>
        <xdr:cNvSpPr/>
      </xdr:nvSpPr>
      <xdr:spPr>
        <a:xfrm>
          <a:off x="7371484" y="40921132"/>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141</xdr:row>
      <xdr:rowOff>266700</xdr:rowOff>
    </xdr:from>
    <xdr:ext cx="190500" cy="285750"/>
    <xdr:sp macro="" textlink="">
      <xdr:nvSpPr>
        <xdr:cNvPr id="157" name="Shape 19">
          <a:extLst>
            <a:ext uri="{FF2B5EF4-FFF2-40B4-BE49-F238E27FC236}">
              <a16:creationId xmlns:a16="http://schemas.microsoft.com/office/drawing/2014/main" id="{725D1CEC-7678-4F73-8A74-76C5197E373C}"/>
            </a:ext>
          </a:extLst>
        </xdr:cNvPr>
        <xdr:cNvSpPr/>
      </xdr:nvSpPr>
      <xdr:spPr>
        <a:xfrm>
          <a:off x="7371484" y="40921132"/>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143</xdr:row>
      <xdr:rowOff>266700</xdr:rowOff>
    </xdr:from>
    <xdr:ext cx="190500" cy="285750"/>
    <xdr:sp macro="" textlink="">
      <xdr:nvSpPr>
        <xdr:cNvPr id="158" name="Shape 19">
          <a:extLst>
            <a:ext uri="{FF2B5EF4-FFF2-40B4-BE49-F238E27FC236}">
              <a16:creationId xmlns:a16="http://schemas.microsoft.com/office/drawing/2014/main" id="{405D7E88-A4BF-435D-8FC0-FD2F56AF209A}"/>
            </a:ext>
          </a:extLst>
        </xdr:cNvPr>
        <xdr:cNvSpPr/>
      </xdr:nvSpPr>
      <xdr:spPr>
        <a:xfrm>
          <a:off x="7371484" y="4196022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143</xdr:row>
      <xdr:rowOff>266700</xdr:rowOff>
    </xdr:from>
    <xdr:ext cx="190500" cy="285750"/>
    <xdr:sp macro="" textlink="">
      <xdr:nvSpPr>
        <xdr:cNvPr id="159" name="Shape 19">
          <a:extLst>
            <a:ext uri="{FF2B5EF4-FFF2-40B4-BE49-F238E27FC236}">
              <a16:creationId xmlns:a16="http://schemas.microsoft.com/office/drawing/2014/main" id="{618E1C70-2A3E-4044-8C8D-DAFB0185E80F}"/>
            </a:ext>
          </a:extLst>
        </xdr:cNvPr>
        <xdr:cNvSpPr/>
      </xdr:nvSpPr>
      <xdr:spPr>
        <a:xfrm>
          <a:off x="7371484" y="4196022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144</xdr:row>
      <xdr:rowOff>266700</xdr:rowOff>
    </xdr:from>
    <xdr:ext cx="190500" cy="285750"/>
    <xdr:sp macro="" textlink="">
      <xdr:nvSpPr>
        <xdr:cNvPr id="160" name="Shape 19">
          <a:extLst>
            <a:ext uri="{FF2B5EF4-FFF2-40B4-BE49-F238E27FC236}">
              <a16:creationId xmlns:a16="http://schemas.microsoft.com/office/drawing/2014/main" id="{1D555AD6-75A4-4CEF-9EBC-1B3AF33664E8}"/>
            </a:ext>
          </a:extLst>
        </xdr:cNvPr>
        <xdr:cNvSpPr/>
      </xdr:nvSpPr>
      <xdr:spPr>
        <a:xfrm>
          <a:off x="7371484" y="42479768"/>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142</xdr:row>
      <xdr:rowOff>266700</xdr:rowOff>
    </xdr:from>
    <xdr:ext cx="190500" cy="285750"/>
    <xdr:sp macro="" textlink="">
      <xdr:nvSpPr>
        <xdr:cNvPr id="161" name="Shape 19">
          <a:extLst>
            <a:ext uri="{FF2B5EF4-FFF2-40B4-BE49-F238E27FC236}">
              <a16:creationId xmlns:a16="http://schemas.microsoft.com/office/drawing/2014/main" id="{52DDF8A6-952C-42F3-BC36-2478CE19CC28}"/>
            </a:ext>
          </a:extLst>
        </xdr:cNvPr>
        <xdr:cNvSpPr/>
      </xdr:nvSpPr>
      <xdr:spPr>
        <a:xfrm>
          <a:off x="7371484" y="4144067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142</xdr:row>
      <xdr:rowOff>266700</xdr:rowOff>
    </xdr:from>
    <xdr:ext cx="190500" cy="285750"/>
    <xdr:sp macro="" textlink="">
      <xdr:nvSpPr>
        <xdr:cNvPr id="162" name="Shape 19">
          <a:extLst>
            <a:ext uri="{FF2B5EF4-FFF2-40B4-BE49-F238E27FC236}">
              <a16:creationId xmlns:a16="http://schemas.microsoft.com/office/drawing/2014/main" id="{2C06DB06-C670-40B3-8C6F-0EEE9DF682F6}"/>
            </a:ext>
          </a:extLst>
        </xdr:cNvPr>
        <xdr:cNvSpPr/>
      </xdr:nvSpPr>
      <xdr:spPr>
        <a:xfrm>
          <a:off x="7371484" y="4144067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45" name="Shape 19">
          <a:extLst>
            <a:ext uri="{FF2B5EF4-FFF2-40B4-BE49-F238E27FC236}">
              <a16:creationId xmlns:a16="http://schemas.microsoft.com/office/drawing/2014/main" id="{F02E85E6-C32C-439D-BFE8-0B25E5331CA9}"/>
            </a:ext>
          </a:extLst>
        </xdr:cNvPr>
        <xdr:cNvSpPr/>
      </xdr:nvSpPr>
      <xdr:spPr>
        <a:xfrm>
          <a:off x="7378700" y="20042414"/>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46" name="Shape 19">
          <a:extLst>
            <a:ext uri="{FF2B5EF4-FFF2-40B4-BE49-F238E27FC236}">
              <a16:creationId xmlns:a16="http://schemas.microsoft.com/office/drawing/2014/main" id="{7556C889-105F-49A6-A1FD-C6C0008A9F68}"/>
            </a:ext>
          </a:extLst>
        </xdr:cNvPr>
        <xdr:cNvSpPr/>
      </xdr:nvSpPr>
      <xdr:spPr>
        <a:xfrm>
          <a:off x="7378700" y="20042414"/>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47" name="Shape 19">
          <a:extLst>
            <a:ext uri="{FF2B5EF4-FFF2-40B4-BE49-F238E27FC236}">
              <a16:creationId xmlns:a16="http://schemas.microsoft.com/office/drawing/2014/main" id="{09E3F939-2175-42EC-BB6D-0195A9BB00B5}"/>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48" name="Shape 19">
          <a:extLst>
            <a:ext uri="{FF2B5EF4-FFF2-40B4-BE49-F238E27FC236}">
              <a16:creationId xmlns:a16="http://schemas.microsoft.com/office/drawing/2014/main" id="{BD0B1D24-473F-4EF5-8725-F2429C946587}"/>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49" name="Shape 19">
          <a:extLst>
            <a:ext uri="{FF2B5EF4-FFF2-40B4-BE49-F238E27FC236}">
              <a16:creationId xmlns:a16="http://schemas.microsoft.com/office/drawing/2014/main" id="{5D185596-0F86-45A9-8BA0-1699DF2C6F78}"/>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0" name="Shape 19">
          <a:extLst>
            <a:ext uri="{FF2B5EF4-FFF2-40B4-BE49-F238E27FC236}">
              <a16:creationId xmlns:a16="http://schemas.microsoft.com/office/drawing/2014/main" id="{29938B3B-546A-4C01-BD77-6907B8267C35}"/>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51" name="Shape 19">
          <a:extLst>
            <a:ext uri="{FF2B5EF4-FFF2-40B4-BE49-F238E27FC236}">
              <a16:creationId xmlns:a16="http://schemas.microsoft.com/office/drawing/2014/main" id="{55E90C36-2A31-44CB-8A2B-A3809E3C8612}"/>
            </a:ext>
          </a:extLst>
        </xdr:cNvPr>
        <xdr:cNvSpPr/>
      </xdr:nvSpPr>
      <xdr:spPr>
        <a:xfrm>
          <a:off x="7378700" y="20042414"/>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46</xdr:row>
      <xdr:rowOff>266700</xdr:rowOff>
    </xdr:from>
    <xdr:ext cx="190500" cy="285750"/>
    <xdr:sp macro="" textlink="">
      <xdr:nvSpPr>
        <xdr:cNvPr id="52" name="Shape 19">
          <a:extLst>
            <a:ext uri="{FF2B5EF4-FFF2-40B4-BE49-F238E27FC236}">
              <a16:creationId xmlns:a16="http://schemas.microsoft.com/office/drawing/2014/main" id="{B06CE9F0-7FF8-402C-A083-F3991D0C5CB1}"/>
            </a:ext>
          </a:extLst>
        </xdr:cNvPr>
        <xdr:cNvSpPr/>
      </xdr:nvSpPr>
      <xdr:spPr>
        <a:xfrm>
          <a:off x="7378700" y="20042414"/>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53" name="Shape 19">
          <a:extLst>
            <a:ext uri="{FF2B5EF4-FFF2-40B4-BE49-F238E27FC236}">
              <a16:creationId xmlns:a16="http://schemas.microsoft.com/office/drawing/2014/main" id="{7E230F42-881D-45A6-BF34-ABB367D4D359}"/>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54" name="Shape 19">
          <a:extLst>
            <a:ext uri="{FF2B5EF4-FFF2-40B4-BE49-F238E27FC236}">
              <a16:creationId xmlns:a16="http://schemas.microsoft.com/office/drawing/2014/main" id="{86463E99-2DC6-4012-80F0-4C29FD3C66B0}"/>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55" name="Shape 19">
          <a:extLst>
            <a:ext uri="{FF2B5EF4-FFF2-40B4-BE49-F238E27FC236}">
              <a16:creationId xmlns:a16="http://schemas.microsoft.com/office/drawing/2014/main" id="{7C1759B2-A4BD-40AF-9891-97D469A632FD}"/>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6" name="Shape 19">
          <a:extLst>
            <a:ext uri="{FF2B5EF4-FFF2-40B4-BE49-F238E27FC236}">
              <a16:creationId xmlns:a16="http://schemas.microsoft.com/office/drawing/2014/main" id="{C0559896-F7F6-4BF5-82FB-5A05B9D6456E}"/>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7" name="Shape 19">
          <a:extLst>
            <a:ext uri="{FF2B5EF4-FFF2-40B4-BE49-F238E27FC236}">
              <a16:creationId xmlns:a16="http://schemas.microsoft.com/office/drawing/2014/main" id="{A6100DB1-08AD-4166-B5B6-216AA1391C9A}"/>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8" name="Shape 19">
          <a:extLst>
            <a:ext uri="{FF2B5EF4-FFF2-40B4-BE49-F238E27FC236}">
              <a16:creationId xmlns:a16="http://schemas.microsoft.com/office/drawing/2014/main" id="{0AEB4F77-C87B-4A0D-91BC-1A7FA74719FB}"/>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45</xdr:row>
      <xdr:rowOff>266700</xdr:rowOff>
    </xdr:from>
    <xdr:ext cx="190500" cy="285750"/>
    <xdr:sp macro="" textlink="">
      <xdr:nvSpPr>
        <xdr:cNvPr id="59" name="Shape 19">
          <a:extLst>
            <a:ext uri="{FF2B5EF4-FFF2-40B4-BE49-F238E27FC236}">
              <a16:creationId xmlns:a16="http://schemas.microsoft.com/office/drawing/2014/main" id="{E4BDDA44-0D62-4418-B0FF-C1ECCD309B0B}"/>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60" name="Shape 19">
          <a:extLst>
            <a:ext uri="{FF2B5EF4-FFF2-40B4-BE49-F238E27FC236}">
              <a16:creationId xmlns:a16="http://schemas.microsoft.com/office/drawing/2014/main" id="{1C064729-5949-44E6-AF17-D1C8A7058487}"/>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61" name="Shape 19">
          <a:extLst>
            <a:ext uri="{FF2B5EF4-FFF2-40B4-BE49-F238E27FC236}">
              <a16:creationId xmlns:a16="http://schemas.microsoft.com/office/drawing/2014/main" id="{72B8B509-A0E7-45AA-9C30-47E7380C0B08}"/>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62" name="Shape 19">
          <a:extLst>
            <a:ext uri="{FF2B5EF4-FFF2-40B4-BE49-F238E27FC236}">
              <a16:creationId xmlns:a16="http://schemas.microsoft.com/office/drawing/2014/main" id="{34BB702E-0516-4961-8B88-0DDD5C0E28B0}"/>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63" name="Shape 19">
          <a:extLst>
            <a:ext uri="{FF2B5EF4-FFF2-40B4-BE49-F238E27FC236}">
              <a16:creationId xmlns:a16="http://schemas.microsoft.com/office/drawing/2014/main" id="{5445A393-62B7-4562-94E1-53D615E3F33C}"/>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96" name="Shape 19">
          <a:extLst>
            <a:ext uri="{FF2B5EF4-FFF2-40B4-BE49-F238E27FC236}">
              <a16:creationId xmlns:a16="http://schemas.microsoft.com/office/drawing/2014/main" id="{3EA99C10-58B1-4157-B4D7-69104E71A97B}"/>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97" name="Shape 19">
          <a:extLst>
            <a:ext uri="{FF2B5EF4-FFF2-40B4-BE49-F238E27FC236}">
              <a16:creationId xmlns:a16="http://schemas.microsoft.com/office/drawing/2014/main" id="{F1B0B648-8846-4A5D-943B-1A2E5063AAB4}"/>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98" name="Shape 19">
          <a:extLst>
            <a:ext uri="{FF2B5EF4-FFF2-40B4-BE49-F238E27FC236}">
              <a16:creationId xmlns:a16="http://schemas.microsoft.com/office/drawing/2014/main" id="{515E0157-5FEB-4422-A1E4-75768676E32D}"/>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99" name="Shape 19">
          <a:extLst>
            <a:ext uri="{FF2B5EF4-FFF2-40B4-BE49-F238E27FC236}">
              <a16:creationId xmlns:a16="http://schemas.microsoft.com/office/drawing/2014/main" id="{FBFC023B-E14D-4571-9284-0E8BC6E7FB10}"/>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44</xdr:row>
      <xdr:rowOff>266700</xdr:rowOff>
    </xdr:from>
    <xdr:ext cx="190500" cy="285750"/>
    <xdr:sp macro="" textlink="">
      <xdr:nvSpPr>
        <xdr:cNvPr id="100" name="Shape 19">
          <a:extLst>
            <a:ext uri="{FF2B5EF4-FFF2-40B4-BE49-F238E27FC236}">
              <a16:creationId xmlns:a16="http://schemas.microsoft.com/office/drawing/2014/main" id="{ABE25123-6E68-4559-A4FB-3993DB3EC484}"/>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01" name="Shape 19">
          <a:extLst>
            <a:ext uri="{FF2B5EF4-FFF2-40B4-BE49-F238E27FC236}">
              <a16:creationId xmlns:a16="http://schemas.microsoft.com/office/drawing/2014/main" id="{8D5981B2-5C3A-495F-A5B4-2C3F41208E8E}"/>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02" name="Shape 19">
          <a:extLst>
            <a:ext uri="{FF2B5EF4-FFF2-40B4-BE49-F238E27FC236}">
              <a16:creationId xmlns:a16="http://schemas.microsoft.com/office/drawing/2014/main" id="{DE05107D-BEDE-487D-A5CE-C4CA1F1FBDAF}"/>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03" name="Shape 19">
          <a:extLst>
            <a:ext uri="{FF2B5EF4-FFF2-40B4-BE49-F238E27FC236}">
              <a16:creationId xmlns:a16="http://schemas.microsoft.com/office/drawing/2014/main" id="{394D94D8-EB2C-44D4-8D92-6150781988EE}"/>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04" name="Shape 19">
          <a:extLst>
            <a:ext uri="{FF2B5EF4-FFF2-40B4-BE49-F238E27FC236}">
              <a16:creationId xmlns:a16="http://schemas.microsoft.com/office/drawing/2014/main" id="{8202E867-3BE2-4F3F-8EBD-2E8F4D6F4EB7}"/>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05" name="Shape 19">
          <a:extLst>
            <a:ext uri="{FF2B5EF4-FFF2-40B4-BE49-F238E27FC236}">
              <a16:creationId xmlns:a16="http://schemas.microsoft.com/office/drawing/2014/main" id="{A5A1CC8C-D01D-43FB-B034-5C4D541A34C9}"/>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06" name="Shape 19">
          <a:extLst>
            <a:ext uri="{FF2B5EF4-FFF2-40B4-BE49-F238E27FC236}">
              <a16:creationId xmlns:a16="http://schemas.microsoft.com/office/drawing/2014/main" id="{2B0C0983-E5AA-434C-9A20-26DC86A99809}"/>
            </a:ext>
          </a:extLst>
        </xdr:cNvPr>
        <xdr:cNvSpPr/>
      </xdr:nvSpPr>
      <xdr:spPr>
        <a:xfrm>
          <a:off x="7378700" y="1691277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07" name="Shape 19">
          <a:extLst>
            <a:ext uri="{FF2B5EF4-FFF2-40B4-BE49-F238E27FC236}">
              <a16:creationId xmlns:a16="http://schemas.microsoft.com/office/drawing/2014/main" id="{E0201643-1C84-4DA2-BA8F-4134BC9C624F}"/>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08" name="Shape 19">
          <a:extLst>
            <a:ext uri="{FF2B5EF4-FFF2-40B4-BE49-F238E27FC236}">
              <a16:creationId xmlns:a16="http://schemas.microsoft.com/office/drawing/2014/main" id="{6A5D08D0-1AC7-4EDC-9076-7FFB271FD7CC}"/>
            </a:ext>
          </a:extLst>
        </xdr:cNvPr>
        <xdr:cNvSpPr/>
      </xdr:nvSpPr>
      <xdr:spPr>
        <a:xfrm>
          <a:off x="7378700" y="1691277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38</xdr:row>
      <xdr:rowOff>266700</xdr:rowOff>
    </xdr:from>
    <xdr:ext cx="190500" cy="285750"/>
    <xdr:sp macro="" textlink="">
      <xdr:nvSpPr>
        <xdr:cNvPr id="109" name="Shape 19">
          <a:extLst>
            <a:ext uri="{FF2B5EF4-FFF2-40B4-BE49-F238E27FC236}">
              <a16:creationId xmlns:a16="http://schemas.microsoft.com/office/drawing/2014/main" id="{7D9649C8-8F2C-45DC-A593-91D1398BD5C3}"/>
            </a:ext>
          </a:extLst>
        </xdr:cNvPr>
        <xdr:cNvSpPr/>
      </xdr:nvSpPr>
      <xdr:spPr>
        <a:xfrm>
          <a:off x="7378700" y="1691277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38</xdr:row>
      <xdr:rowOff>266700</xdr:rowOff>
    </xdr:from>
    <xdr:ext cx="190500" cy="285750"/>
    <xdr:sp macro="" textlink="">
      <xdr:nvSpPr>
        <xdr:cNvPr id="110" name="Shape 19">
          <a:extLst>
            <a:ext uri="{FF2B5EF4-FFF2-40B4-BE49-F238E27FC236}">
              <a16:creationId xmlns:a16="http://schemas.microsoft.com/office/drawing/2014/main" id="{7809E77E-35E1-430E-8BEB-788EA4388A0A}"/>
            </a:ext>
          </a:extLst>
        </xdr:cNvPr>
        <xdr:cNvSpPr/>
      </xdr:nvSpPr>
      <xdr:spPr>
        <a:xfrm>
          <a:off x="7378700" y="16912771"/>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1" name="Shape 19">
          <a:extLst>
            <a:ext uri="{FF2B5EF4-FFF2-40B4-BE49-F238E27FC236}">
              <a16:creationId xmlns:a16="http://schemas.microsoft.com/office/drawing/2014/main" id="{7FE89CC3-E38C-4C05-8E78-4EFEC88AE31D}"/>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2" name="Shape 19">
          <a:extLst>
            <a:ext uri="{FF2B5EF4-FFF2-40B4-BE49-F238E27FC236}">
              <a16:creationId xmlns:a16="http://schemas.microsoft.com/office/drawing/2014/main" id="{CEE0CA59-AEA6-4187-9475-75E21ED6E2F4}"/>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3" name="Shape 19">
          <a:extLst>
            <a:ext uri="{FF2B5EF4-FFF2-40B4-BE49-F238E27FC236}">
              <a16:creationId xmlns:a16="http://schemas.microsoft.com/office/drawing/2014/main" id="{517163EF-FDA4-4775-B1C2-CDE63538FA1E}"/>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4" name="Shape 19">
          <a:extLst>
            <a:ext uri="{FF2B5EF4-FFF2-40B4-BE49-F238E27FC236}">
              <a16:creationId xmlns:a16="http://schemas.microsoft.com/office/drawing/2014/main" id="{7CCEBEBF-919B-45BC-BAAA-F7B4FAEED1BD}"/>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15" name="Shape 19">
          <a:extLst>
            <a:ext uri="{FF2B5EF4-FFF2-40B4-BE49-F238E27FC236}">
              <a16:creationId xmlns:a16="http://schemas.microsoft.com/office/drawing/2014/main" id="{E9BC34FD-C2F9-4CEC-AB20-1754AEB83474}"/>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16" name="Shape 19">
          <a:extLst>
            <a:ext uri="{FF2B5EF4-FFF2-40B4-BE49-F238E27FC236}">
              <a16:creationId xmlns:a16="http://schemas.microsoft.com/office/drawing/2014/main" id="{F9182D20-766E-43AB-B8D0-A3EBC43904BA}"/>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7" name="Shape 19">
          <a:extLst>
            <a:ext uri="{FF2B5EF4-FFF2-40B4-BE49-F238E27FC236}">
              <a16:creationId xmlns:a16="http://schemas.microsoft.com/office/drawing/2014/main" id="{FEC579B3-231F-4F45-BFF5-B9EF29BB8647}"/>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18" name="Shape 19">
          <a:extLst>
            <a:ext uri="{FF2B5EF4-FFF2-40B4-BE49-F238E27FC236}">
              <a16:creationId xmlns:a16="http://schemas.microsoft.com/office/drawing/2014/main" id="{0C0F27DF-E787-44DE-99BA-89B79A28F7EB}"/>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39</xdr:row>
      <xdr:rowOff>266700</xdr:rowOff>
    </xdr:from>
    <xdr:ext cx="190500" cy="285750"/>
    <xdr:sp macro="" textlink="">
      <xdr:nvSpPr>
        <xdr:cNvPr id="119" name="Shape 19">
          <a:extLst>
            <a:ext uri="{FF2B5EF4-FFF2-40B4-BE49-F238E27FC236}">
              <a16:creationId xmlns:a16="http://schemas.microsoft.com/office/drawing/2014/main" id="{5C0032B7-6C2B-4317-91B2-5E95E1B566BE}"/>
            </a:ext>
          </a:extLst>
        </xdr:cNvPr>
        <xdr:cNvSpPr/>
      </xdr:nvSpPr>
      <xdr:spPr>
        <a:xfrm>
          <a:off x="7378700" y="17434379"/>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20" name="Shape 19">
          <a:extLst>
            <a:ext uri="{FF2B5EF4-FFF2-40B4-BE49-F238E27FC236}">
              <a16:creationId xmlns:a16="http://schemas.microsoft.com/office/drawing/2014/main" id="{8BA2F703-E29E-4C71-8BDC-8281607FE89D}"/>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21" name="Shape 19">
          <a:extLst>
            <a:ext uri="{FF2B5EF4-FFF2-40B4-BE49-F238E27FC236}">
              <a16:creationId xmlns:a16="http://schemas.microsoft.com/office/drawing/2014/main" id="{A401E392-D41D-4174-8BD2-1A13961485C1}"/>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22" name="Shape 19">
          <a:extLst>
            <a:ext uri="{FF2B5EF4-FFF2-40B4-BE49-F238E27FC236}">
              <a16:creationId xmlns:a16="http://schemas.microsoft.com/office/drawing/2014/main" id="{C1D77920-F017-41F3-A15D-7CB1AA9B72C4}"/>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23" name="Shape 19">
          <a:extLst>
            <a:ext uri="{FF2B5EF4-FFF2-40B4-BE49-F238E27FC236}">
              <a16:creationId xmlns:a16="http://schemas.microsoft.com/office/drawing/2014/main" id="{C95BBEEC-80C9-498E-96BB-BEE98D6DE91E}"/>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64" name="Shape 19">
          <a:extLst>
            <a:ext uri="{FF2B5EF4-FFF2-40B4-BE49-F238E27FC236}">
              <a16:creationId xmlns:a16="http://schemas.microsoft.com/office/drawing/2014/main" id="{3710266E-DA0F-44D7-850E-B85A6A909AD1}"/>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65" name="Shape 19">
          <a:extLst>
            <a:ext uri="{FF2B5EF4-FFF2-40B4-BE49-F238E27FC236}">
              <a16:creationId xmlns:a16="http://schemas.microsoft.com/office/drawing/2014/main" id="{1D69C23A-4E60-4F6A-AB89-EC41BA6C101D}"/>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40</xdr:row>
      <xdr:rowOff>266700</xdr:rowOff>
    </xdr:from>
    <xdr:ext cx="190500" cy="285750"/>
    <xdr:sp macro="" textlink="">
      <xdr:nvSpPr>
        <xdr:cNvPr id="166" name="Shape 19">
          <a:extLst>
            <a:ext uri="{FF2B5EF4-FFF2-40B4-BE49-F238E27FC236}">
              <a16:creationId xmlns:a16="http://schemas.microsoft.com/office/drawing/2014/main" id="{9059AC05-3662-4399-A7A3-12D3B3CD1A4D}"/>
            </a:ext>
          </a:extLst>
        </xdr:cNvPr>
        <xdr:cNvSpPr/>
      </xdr:nvSpPr>
      <xdr:spPr>
        <a:xfrm>
          <a:off x="7378700" y="17955986"/>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67" name="Shape 19">
          <a:extLst>
            <a:ext uri="{FF2B5EF4-FFF2-40B4-BE49-F238E27FC236}">
              <a16:creationId xmlns:a16="http://schemas.microsoft.com/office/drawing/2014/main" id="{D498A030-4155-424F-8D90-C330B6E8D758}"/>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68" name="Shape 19">
          <a:extLst>
            <a:ext uri="{FF2B5EF4-FFF2-40B4-BE49-F238E27FC236}">
              <a16:creationId xmlns:a16="http://schemas.microsoft.com/office/drawing/2014/main" id="{49358ED2-B519-4C2E-A7B2-59D6A5364F96}"/>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69" name="Shape 19">
          <a:extLst>
            <a:ext uri="{FF2B5EF4-FFF2-40B4-BE49-F238E27FC236}">
              <a16:creationId xmlns:a16="http://schemas.microsoft.com/office/drawing/2014/main" id="{E06060CB-644F-4DFD-A309-E1D07D97E0C0}"/>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0" name="Shape 19">
          <a:extLst>
            <a:ext uri="{FF2B5EF4-FFF2-40B4-BE49-F238E27FC236}">
              <a16:creationId xmlns:a16="http://schemas.microsoft.com/office/drawing/2014/main" id="{CF358975-61B3-4DC4-AAD1-F71268A63EC3}"/>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71" name="Shape 19">
          <a:extLst>
            <a:ext uri="{FF2B5EF4-FFF2-40B4-BE49-F238E27FC236}">
              <a16:creationId xmlns:a16="http://schemas.microsoft.com/office/drawing/2014/main" id="{1A2BA578-9346-427C-974A-77D35DEDCE75}"/>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2" name="Shape 19">
          <a:extLst>
            <a:ext uri="{FF2B5EF4-FFF2-40B4-BE49-F238E27FC236}">
              <a16:creationId xmlns:a16="http://schemas.microsoft.com/office/drawing/2014/main" id="{DA9F6907-A441-4F2A-A916-F6DAC44A2228}"/>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3" name="Shape 19">
          <a:extLst>
            <a:ext uri="{FF2B5EF4-FFF2-40B4-BE49-F238E27FC236}">
              <a16:creationId xmlns:a16="http://schemas.microsoft.com/office/drawing/2014/main" id="{D91B7F22-D914-4E67-AF5D-D5F8F91A8575}"/>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4" name="Shape 19">
          <a:extLst>
            <a:ext uri="{FF2B5EF4-FFF2-40B4-BE49-F238E27FC236}">
              <a16:creationId xmlns:a16="http://schemas.microsoft.com/office/drawing/2014/main" id="{5B2E0CEE-4A49-4801-A9B9-98AD7458D27E}"/>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5" name="Shape 19">
          <a:extLst>
            <a:ext uri="{FF2B5EF4-FFF2-40B4-BE49-F238E27FC236}">
              <a16:creationId xmlns:a16="http://schemas.microsoft.com/office/drawing/2014/main" id="{C3477D69-4760-4CFD-A8D8-0F025DA3FEF3}"/>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76" name="Shape 19">
          <a:extLst>
            <a:ext uri="{FF2B5EF4-FFF2-40B4-BE49-F238E27FC236}">
              <a16:creationId xmlns:a16="http://schemas.microsoft.com/office/drawing/2014/main" id="{DFED632A-8572-4F13-9FEA-972092387DC9}"/>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7" name="Shape 19">
          <a:extLst>
            <a:ext uri="{FF2B5EF4-FFF2-40B4-BE49-F238E27FC236}">
              <a16:creationId xmlns:a16="http://schemas.microsoft.com/office/drawing/2014/main" id="{5DAF0432-AD41-49CB-AF88-7C6B2F59DB99}"/>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78" name="Shape 19">
          <a:extLst>
            <a:ext uri="{FF2B5EF4-FFF2-40B4-BE49-F238E27FC236}">
              <a16:creationId xmlns:a16="http://schemas.microsoft.com/office/drawing/2014/main" id="{1180B3FC-384C-45D4-A79F-D6B86E2EF06D}"/>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41</xdr:row>
      <xdr:rowOff>266700</xdr:rowOff>
    </xdr:from>
    <xdr:ext cx="190500" cy="285750"/>
    <xdr:sp macro="" textlink="">
      <xdr:nvSpPr>
        <xdr:cNvPr id="179" name="Shape 19">
          <a:extLst>
            <a:ext uri="{FF2B5EF4-FFF2-40B4-BE49-F238E27FC236}">
              <a16:creationId xmlns:a16="http://schemas.microsoft.com/office/drawing/2014/main" id="{368DE16F-16C2-4015-BA54-BF471869C0A0}"/>
            </a:ext>
          </a:extLst>
        </xdr:cNvPr>
        <xdr:cNvSpPr/>
      </xdr:nvSpPr>
      <xdr:spPr>
        <a:xfrm>
          <a:off x="7378700" y="18477593"/>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0" name="Shape 19">
          <a:extLst>
            <a:ext uri="{FF2B5EF4-FFF2-40B4-BE49-F238E27FC236}">
              <a16:creationId xmlns:a16="http://schemas.microsoft.com/office/drawing/2014/main" id="{AC05D8D7-E450-42DE-868E-0623116F4BFF}"/>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1" name="Shape 19">
          <a:extLst>
            <a:ext uri="{FF2B5EF4-FFF2-40B4-BE49-F238E27FC236}">
              <a16:creationId xmlns:a16="http://schemas.microsoft.com/office/drawing/2014/main" id="{7D706516-B61C-4EB6-B15B-2BC10DD75C74}"/>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2" name="Shape 19">
          <a:extLst>
            <a:ext uri="{FF2B5EF4-FFF2-40B4-BE49-F238E27FC236}">
              <a16:creationId xmlns:a16="http://schemas.microsoft.com/office/drawing/2014/main" id="{54F420BA-88A8-4B90-92A5-E2DBC952034D}"/>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3" name="Shape 19">
          <a:extLst>
            <a:ext uri="{FF2B5EF4-FFF2-40B4-BE49-F238E27FC236}">
              <a16:creationId xmlns:a16="http://schemas.microsoft.com/office/drawing/2014/main" id="{55508CC3-0488-4C3D-B4B4-72571E4B5597}"/>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4" name="Shape 19">
          <a:extLst>
            <a:ext uri="{FF2B5EF4-FFF2-40B4-BE49-F238E27FC236}">
              <a16:creationId xmlns:a16="http://schemas.microsoft.com/office/drawing/2014/main" id="{919314D1-2826-4ABC-A2AD-3DFC38CDE6E4}"/>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5" name="Shape 19">
          <a:extLst>
            <a:ext uri="{FF2B5EF4-FFF2-40B4-BE49-F238E27FC236}">
              <a16:creationId xmlns:a16="http://schemas.microsoft.com/office/drawing/2014/main" id="{06D0FCA0-B89D-48D6-8E4D-88C98E9E6A47}"/>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6" name="Shape 19">
          <a:extLst>
            <a:ext uri="{FF2B5EF4-FFF2-40B4-BE49-F238E27FC236}">
              <a16:creationId xmlns:a16="http://schemas.microsoft.com/office/drawing/2014/main" id="{2126ECA3-2BF7-49BF-866D-BA2BAECAD72B}"/>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7" name="Shape 19">
          <a:extLst>
            <a:ext uri="{FF2B5EF4-FFF2-40B4-BE49-F238E27FC236}">
              <a16:creationId xmlns:a16="http://schemas.microsoft.com/office/drawing/2014/main" id="{813C60F5-BE35-4005-9001-3B4CBD940EF4}"/>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88" name="Shape 19">
          <a:extLst>
            <a:ext uri="{FF2B5EF4-FFF2-40B4-BE49-F238E27FC236}">
              <a16:creationId xmlns:a16="http://schemas.microsoft.com/office/drawing/2014/main" id="{46F50B6B-6773-4304-B86F-1ABAD9C12DCD}"/>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89" name="Shape 19">
          <a:extLst>
            <a:ext uri="{FF2B5EF4-FFF2-40B4-BE49-F238E27FC236}">
              <a16:creationId xmlns:a16="http://schemas.microsoft.com/office/drawing/2014/main" id="{D9503F35-7E5F-4481-B752-F3C07380E9F6}"/>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0" name="Shape 19">
          <a:extLst>
            <a:ext uri="{FF2B5EF4-FFF2-40B4-BE49-F238E27FC236}">
              <a16:creationId xmlns:a16="http://schemas.microsoft.com/office/drawing/2014/main" id="{AAD99A92-54D4-4CC5-BB1A-E42F5694D565}"/>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1" name="Shape 19">
          <a:extLst>
            <a:ext uri="{FF2B5EF4-FFF2-40B4-BE49-F238E27FC236}">
              <a16:creationId xmlns:a16="http://schemas.microsoft.com/office/drawing/2014/main" id="{E98A5C01-B9C6-4F9A-888D-DC2477F62D20}"/>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2" name="Shape 19">
          <a:extLst>
            <a:ext uri="{FF2B5EF4-FFF2-40B4-BE49-F238E27FC236}">
              <a16:creationId xmlns:a16="http://schemas.microsoft.com/office/drawing/2014/main" id="{7EA406C4-78D7-479E-AE62-E46EB45690A1}"/>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3" name="Shape 19">
          <a:extLst>
            <a:ext uri="{FF2B5EF4-FFF2-40B4-BE49-F238E27FC236}">
              <a16:creationId xmlns:a16="http://schemas.microsoft.com/office/drawing/2014/main" id="{5745AFFC-2AE2-420E-B536-BD79A5B9D845}"/>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4" name="Shape 19">
          <a:extLst>
            <a:ext uri="{FF2B5EF4-FFF2-40B4-BE49-F238E27FC236}">
              <a16:creationId xmlns:a16="http://schemas.microsoft.com/office/drawing/2014/main" id="{DED1724A-49EC-40CA-92C5-81D40E42159E}"/>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95" name="Shape 19">
          <a:extLst>
            <a:ext uri="{FF2B5EF4-FFF2-40B4-BE49-F238E27FC236}">
              <a16:creationId xmlns:a16="http://schemas.microsoft.com/office/drawing/2014/main" id="{FE6CAC98-A7F8-4784-9CD9-34C3320B1FD3}"/>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6" name="Shape 19">
          <a:extLst>
            <a:ext uri="{FF2B5EF4-FFF2-40B4-BE49-F238E27FC236}">
              <a16:creationId xmlns:a16="http://schemas.microsoft.com/office/drawing/2014/main" id="{FC2C2320-292A-4CAB-8EE6-B9CD9C0C6706}"/>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7" name="Shape 19">
          <a:extLst>
            <a:ext uri="{FF2B5EF4-FFF2-40B4-BE49-F238E27FC236}">
              <a16:creationId xmlns:a16="http://schemas.microsoft.com/office/drawing/2014/main" id="{A498A04D-53E2-490C-97E7-A5FBD4626184}"/>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198" name="Shape 19">
          <a:extLst>
            <a:ext uri="{FF2B5EF4-FFF2-40B4-BE49-F238E27FC236}">
              <a16:creationId xmlns:a16="http://schemas.microsoft.com/office/drawing/2014/main" id="{23E908A1-E466-4CF2-8ED3-295099C3BBFC}"/>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199" name="Shape 19">
          <a:extLst>
            <a:ext uri="{FF2B5EF4-FFF2-40B4-BE49-F238E27FC236}">
              <a16:creationId xmlns:a16="http://schemas.microsoft.com/office/drawing/2014/main" id="{57E33C80-7593-4961-A3A7-D4853DECD90C}"/>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43</xdr:row>
      <xdr:rowOff>266700</xdr:rowOff>
    </xdr:from>
    <xdr:ext cx="190500" cy="285750"/>
    <xdr:sp macro="" textlink="">
      <xdr:nvSpPr>
        <xdr:cNvPr id="200" name="Shape 19">
          <a:extLst>
            <a:ext uri="{FF2B5EF4-FFF2-40B4-BE49-F238E27FC236}">
              <a16:creationId xmlns:a16="http://schemas.microsoft.com/office/drawing/2014/main" id="{2AB40344-927A-4B19-B939-6064F48F86F8}"/>
            </a:ext>
          </a:extLst>
        </xdr:cNvPr>
        <xdr:cNvSpPr/>
      </xdr:nvSpPr>
      <xdr:spPr>
        <a:xfrm>
          <a:off x="7378700" y="19520807"/>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201" name="Shape 19">
          <a:extLst>
            <a:ext uri="{FF2B5EF4-FFF2-40B4-BE49-F238E27FC236}">
              <a16:creationId xmlns:a16="http://schemas.microsoft.com/office/drawing/2014/main" id="{0A565F57-9C43-4CA5-9B12-D7D86B2C2E35}"/>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42</xdr:row>
      <xdr:rowOff>266700</xdr:rowOff>
    </xdr:from>
    <xdr:ext cx="190500" cy="285750"/>
    <xdr:sp macro="" textlink="">
      <xdr:nvSpPr>
        <xdr:cNvPr id="202" name="Shape 19">
          <a:extLst>
            <a:ext uri="{FF2B5EF4-FFF2-40B4-BE49-F238E27FC236}">
              <a16:creationId xmlns:a16="http://schemas.microsoft.com/office/drawing/2014/main" id="{935FA9BF-32D5-4BFF-95C5-F841C531FE53}"/>
            </a:ext>
          </a:extLst>
        </xdr:cNvPr>
        <xdr:cNvSpPr/>
      </xdr:nvSpPr>
      <xdr:spPr>
        <a:xfrm>
          <a:off x="7378700" y="18999200"/>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109658</xdr:colOff>
      <xdr:row>74</xdr:row>
      <xdr:rowOff>262283</xdr:rowOff>
    </xdr:from>
    <xdr:ext cx="349198" cy="92398"/>
    <xdr:sp macro="" textlink="">
      <xdr:nvSpPr>
        <xdr:cNvPr id="203" name="テキスト ボックス 202">
          <a:extLst>
            <a:ext uri="{FF2B5EF4-FFF2-40B4-BE49-F238E27FC236}">
              <a16:creationId xmlns:a16="http://schemas.microsoft.com/office/drawing/2014/main" id="{A0AAF31C-89E7-4858-A39E-8EB127556C42}"/>
            </a:ext>
          </a:extLst>
        </xdr:cNvPr>
        <xdr:cNvSpPr txBox="1"/>
      </xdr:nvSpPr>
      <xdr:spPr>
        <a:xfrm>
          <a:off x="1833229" y="1060371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04" name="テキスト ボックス 203">
          <a:extLst>
            <a:ext uri="{FF2B5EF4-FFF2-40B4-BE49-F238E27FC236}">
              <a16:creationId xmlns:a16="http://schemas.microsoft.com/office/drawing/2014/main" id="{6CB9E027-3405-4BC4-9AAF-7F263CFF4493}"/>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05" name="テキスト ボックス 204">
          <a:extLst>
            <a:ext uri="{FF2B5EF4-FFF2-40B4-BE49-F238E27FC236}">
              <a16:creationId xmlns:a16="http://schemas.microsoft.com/office/drawing/2014/main" id="{0D3621D9-9E62-4487-B377-BD30C85E1F5E}"/>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06" name="テキスト ボックス 205">
          <a:extLst>
            <a:ext uri="{FF2B5EF4-FFF2-40B4-BE49-F238E27FC236}">
              <a16:creationId xmlns:a16="http://schemas.microsoft.com/office/drawing/2014/main" id="{15BB6BF2-A03C-4098-BF07-CBF5C24EB61F}"/>
            </a:ext>
          </a:extLst>
        </xdr:cNvPr>
        <xdr:cNvSpPr txBox="1"/>
      </xdr:nvSpPr>
      <xdr:spPr>
        <a:xfrm>
          <a:off x="1833229" y="1318906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207" name="テキスト ボックス 206">
          <a:extLst>
            <a:ext uri="{FF2B5EF4-FFF2-40B4-BE49-F238E27FC236}">
              <a16:creationId xmlns:a16="http://schemas.microsoft.com/office/drawing/2014/main" id="{26F76F18-F15B-4140-B501-C2C83A1F61A7}"/>
            </a:ext>
          </a:extLst>
        </xdr:cNvPr>
        <xdr:cNvSpPr txBox="1"/>
      </xdr:nvSpPr>
      <xdr:spPr>
        <a:xfrm>
          <a:off x="1833229" y="1318906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2" name="テキスト ボックス 1">
          <a:extLst>
            <a:ext uri="{FF2B5EF4-FFF2-40B4-BE49-F238E27FC236}">
              <a16:creationId xmlns:a16="http://schemas.microsoft.com/office/drawing/2014/main" id="{5B8ED67F-0EB1-4C99-AA32-723CB24455A9}"/>
            </a:ext>
          </a:extLst>
        </xdr:cNvPr>
        <xdr:cNvSpPr txBox="1"/>
      </xdr:nvSpPr>
      <xdr:spPr>
        <a:xfrm>
          <a:off x="1833229" y="1060371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21" name="テキスト ボックス 20">
          <a:extLst>
            <a:ext uri="{FF2B5EF4-FFF2-40B4-BE49-F238E27FC236}">
              <a16:creationId xmlns:a16="http://schemas.microsoft.com/office/drawing/2014/main" id="{1EFA1EBF-E132-4126-983C-D30B673268DE}"/>
            </a:ext>
          </a:extLst>
        </xdr:cNvPr>
        <xdr:cNvSpPr txBox="1"/>
      </xdr:nvSpPr>
      <xdr:spPr>
        <a:xfrm>
          <a:off x="1833229" y="1318906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22" name="テキスト ボックス 21">
          <a:extLst>
            <a:ext uri="{FF2B5EF4-FFF2-40B4-BE49-F238E27FC236}">
              <a16:creationId xmlns:a16="http://schemas.microsoft.com/office/drawing/2014/main" id="{6CF85302-A348-4A96-9787-FEF4A8C6119E}"/>
            </a:ext>
          </a:extLst>
        </xdr:cNvPr>
        <xdr:cNvSpPr txBox="1"/>
      </xdr:nvSpPr>
      <xdr:spPr>
        <a:xfrm>
          <a:off x="1833229" y="13189069"/>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3" name="テキスト ボックス 22">
          <a:extLst>
            <a:ext uri="{FF2B5EF4-FFF2-40B4-BE49-F238E27FC236}">
              <a16:creationId xmlns:a16="http://schemas.microsoft.com/office/drawing/2014/main" id="{4E6787E8-9297-41AD-BB3D-96C532664813}"/>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4" name="テキスト ボックス 23">
          <a:extLst>
            <a:ext uri="{FF2B5EF4-FFF2-40B4-BE49-F238E27FC236}">
              <a16:creationId xmlns:a16="http://schemas.microsoft.com/office/drawing/2014/main" id="{F8693B40-CEAB-49C2-B747-01FDA25C7492}"/>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25" name="テキスト ボックス 24">
          <a:extLst>
            <a:ext uri="{FF2B5EF4-FFF2-40B4-BE49-F238E27FC236}">
              <a16:creationId xmlns:a16="http://schemas.microsoft.com/office/drawing/2014/main" id="{D5BEF3EE-4DE5-4060-A7CC-C85CCD1AB14E}"/>
            </a:ext>
          </a:extLst>
        </xdr:cNvPr>
        <xdr:cNvSpPr txBox="1"/>
      </xdr:nvSpPr>
      <xdr:spPr>
        <a:xfrm>
          <a:off x="1833229" y="3276067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827484</xdr:colOff>
      <xdr:row>72</xdr:row>
      <xdr:rowOff>303696</xdr:rowOff>
    </xdr:from>
    <xdr:ext cx="349198" cy="92398"/>
    <xdr:sp macro="" textlink="">
      <xdr:nvSpPr>
        <xdr:cNvPr id="26" name="テキスト ボックス 25">
          <a:extLst>
            <a:ext uri="{FF2B5EF4-FFF2-40B4-BE49-F238E27FC236}">
              <a16:creationId xmlns:a16="http://schemas.microsoft.com/office/drawing/2014/main" id="{269CA001-E82A-44F4-99C2-6357C51D41B7}"/>
            </a:ext>
          </a:extLst>
        </xdr:cNvPr>
        <xdr:cNvSpPr txBox="1"/>
      </xdr:nvSpPr>
      <xdr:spPr>
        <a:xfrm rot="2667683">
          <a:off x="990770" y="977426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70</xdr:row>
      <xdr:rowOff>400326</xdr:rowOff>
    </xdr:from>
    <xdr:ext cx="349198" cy="1504674"/>
    <xdr:sp macro="" textlink="">
      <xdr:nvSpPr>
        <xdr:cNvPr id="27" name="テキスト ボックス 26">
          <a:extLst>
            <a:ext uri="{FF2B5EF4-FFF2-40B4-BE49-F238E27FC236}">
              <a16:creationId xmlns:a16="http://schemas.microsoft.com/office/drawing/2014/main" id="{F97E82D8-8EFB-4BE0-9202-3E058687511D}"/>
            </a:ext>
          </a:extLst>
        </xdr:cNvPr>
        <xdr:cNvSpPr txBox="1"/>
      </xdr:nvSpPr>
      <xdr:spPr>
        <a:xfrm>
          <a:off x="338653" y="9244969"/>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73</xdr:row>
      <xdr:rowOff>0</xdr:rowOff>
    </xdr:from>
    <xdr:ext cx="349198" cy="92398"/>
    <xdr:sp macro="" textlink="">
      <xdr:nvSpPr>
        <xdr:cNvPr id="28" name="テキスト ボックス 27">
          <a:extLst>
            <a:ext uri="{FF2B5EF4-FFF2-40B4-BE49-F238E27FC236}">
              <a16:creationId xmlns:a16="http://schemas.microsoft.com/office/drawing/2014/main" id="{82BC4F55-93DD-447C-B90B-078B37F7CE15}"/>
            </a:ext>
          </a:extLst>
        </xdr:cNvPr>
        <xdr:cNvSpPr txBox="1"/>
      </xdr:nvSpPr>
      <xdr:spPr>
        <a:xfrm>
          <a:off x="1321285" y="998764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b="1"/>
        </a:p>
      </xdr:txBody>
    </xdr:sp>
    <xdr:clientData/>
  </xdr:oneCellAnchor>
  <xdr:oneCellAnchor>
    <xdr:from>
      <xdr:col>3</xdr:col>
      <xdr:colOff>109658</xdr:colOff>
      <xdr:row>73</xdr:row>
      <xdr:rowOff>262283</xdr:rowOff>
    </xdr:from>
    <xdr:ext cx="349198" cy="92398"/>
    <xdr:sp macro="" textlink="">
      <xdr:nvSpPr>
        <xdr:cNvPr id="29" name="テキスト ボックス 28">
          <a:extLst>
            <a:ext uri="{FF2B5EF4-FFF2-40B4-BE49-F238E27FC236}">
              <a16:creationId xmlns:a16="http://schemas.microsoft.com/office/drawing/2014/main" id="{2FF7A6B2-5A3A-4B16-854C-78FD8ADFCB55}"/>
            </a:ext>
          </a:extLst>
        </xdr:cNvPr>
        <xdr:cNvSpPr txBox="1"/>
      </xdr:nvSpPr>
      <xdr:spPr>
        <a:xfrm>
          <a:off x="1796944" y="1024992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74</xdr:row>
      <xdr:rowOff>262283</xdr:rowOff>
    </xdr:from>
    <xdr:ext cx="349198" cy="92398"/>
    <xdr:sp macro="" textlink="">
      <xdr:nvSpPr>
        <xdr:cNvPr id="30" name="テキスト ボックス 29">
          <a:extLst>
            <a:ext uri="{FF2B5EF4-FFF2-40B4-BE49-F238E27FC236}">
              <a16:creationId xmlns:a16="http://schemas.microsoft.com/office/drawing/2014/main" id="{7F806B99-6413-4520-ABEC-E2BF47CAD632}"/>
            </a:ext>
          </a:extLst>
        </xdr:cNvPr>
        <xdr:cNvSpPr txBox="1"/>
      </xdr:nvSpPr>
      <xdr:spPr>
        <a:xfrm>
          <a:off x="1796944" y="1076699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80</xdr:row>
      <xdr:rowOff>262283</xdr:rowOff>
    </xdr:from>
    <xdr:ext cx="349198" cy="92398"/>
    <xdr:sp macro="" textlink="">
      <xdr:nvSpPr>
        <xdr:cNvPr id="31" name="テキスト ボックス 30">
          <a:extLst>
            <a:ext uri="{FF2B5EF4-FFF2-40B4-BE49-F238E27FC236}">
              <a16:creationId xmlns:a16="http://schemas.microsoft.com/office/drawing/2014/main" id="{9081E6B7-4A1B-4511-8D05-FCD6BDD26CCB}"/>
            </a:ext>
          </a:extLst>
        </xdr:cNvPr>
        <xdr:cNvSpPr txBox="1"/>
      </xdr:nvSpPr>
      <xdr:spPr>
        <a:xfrm>
          <a:off x="1796944" y="1346121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827484</xdr:colOff>
      <xdr:row>121</xdr:row>
      <xdr:rowOff>303696</xdr:rowOff>
    </xdr:from>
    <xdr:ext cx="349198" cy="92398"/>
    <xdr:sp macro="" textlink="">
      <xdr:nvSpPr>
        <xdr:cNvPr id="32" name="テキスト ボックス 31">
          <a:extLst>
            <a:ext uri="{FF2B5EF4-FFF2-40B4-BE49-F238E27FC236}">
              <a16:creationId xmlns:a16="http://schemas.microsoft.com/office/drawing/2014/main" id="{6862552E-B11D-47A4-9584-267D667927B1}"/>
            </a:ext>
          </a:extLst>
        </xdr:cNvPr>
        <xdr:cNvSpPr txBox="1"/>
      </xdr:nvSpPr>
      <xdr:spPr>
        <a:xfrm rot="2667683">
          <a:off x="990770" y="977426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xdr:col>
      <xdr:colOff>175367</xdr:colOff>
      <xdr:row>119</xdr:row>
      <xdr:rowOff>400326</xdr:rowOff>
    </xdr:from>
    <xdr:ext cx="349198" cy="1504674"/>
    <xdr:sp macro="" textlink="">
      <xdr:nvSpPr>
        <xdr:cNvPr id="33" name="テキスト ボックス 32">
          <a:extLst>
            <a:ext uri="{FF2B5EF4-FFF2-40B4-BE49-F238E27FC236}">
              <a16:creationId xmlns:a16="http://schemas.microsoft.com/office/drawing/2014/main" id="{D2B39E85-B9F6-45F7-9521-F91A61D8F107}"/>
            </a:ext>
          </a:extLst>
        </xdr:cNvPr>
        <xdr:cNvSpPr txBox="1"/>
      </xdr:nvSpPr>
      <xdr:spPr>
        <a:xfrm>
          <a:off x="338653" y="9244969"/>
          <a:ext cx="349198" cy="1504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endParaRPr kumimoji="1" lang="ja-JP" altLang="en-US" sz="1100"/>
        </a:p>
      </xdr:txBody>
    </xdr:sp>
    <xdr:clientData/>
  </xdr:oneCellAnchor>
  <xdr:oneCellAnchor>
    <xdr:from>
      <xdr:col>2</xdr:col>
      <xdr:colOff>151071</xdr:colOff>
      <xdr:row>122</xdr:row>
      <xdr:rowOff>0</xdr:rowOff>
    </xdr:from>
    <xdr:ext cx="349198" cy="92398"/>
    <xdr:sp macro="" textlink="">
      <xdr:nvSpPr>
        <xdr:cNvPr id="34" name="テキスト ボックス 33">
          <a:extLst>
            <a:ext uri="{FF2B5EF4-FFF2-40B4-BE49-F238E27FC236}">
              <a16:creationId xmlns:a16="http://schemas.microsoft.com/office/drawing/2014/main" id="{FB7927E1-81BA-4EFD-8DE4-3A89C8EAF61D}"/>
            </a:ext>
          </a:extLst>
        </xdr:cNvPr>
        <xdr:cNvSpPr txBox="1"/>
      </xdr:nvSpPr>
      <xdr:spPr>
        <a:xfrm>
          <a:off x="1321285" y="9987643"/>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b="1"/>
        </a:p>
      </xdr:txBody>
    </xdr:sp>
    <xdr:clientData/>
  </xdr:oneCellAnchor>
  <xdr:oneCellAnchor>
    <xdr:from>
      <xdr:col>3</xdr:col>
      <xdr:colOff>109658</xdr:colOff>
      <xdr:row>122</xdr:row>
      <xdr:rowOff>262283</xdr:rowOff>
    </xdr:from>
    <xdr:ext cx="349198" cy="92398"/>
    <xdr:sp macro="" textlink="">
      <xdr:nvSpPr>
        <xdr:cNvPr id="35" name="テキスト ボックス 34">
          <a:extLst>
            <a:ext uri="{FF2B5EF4-FFF2-40B4-BE49-F238E27FC236}">
              <a16:creationId xmlns:a16="http://schemas.microsoft.com/office/drawing/2014/main" id="{54D7B378-82EF-4FB5-AF61-AEE6234114F7}"/>
            </a:ext>
          </a:extLst>
        </xdr:cNvPr>
        <xdr:cNvSpPr txBox="1"/>
      </xdr:nvSpPr>
      <xdr:spPr>
        <a:xfrm>
          <a:off x="1796944" y="10249926"/>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123</xdr:row>
      <xdr:rowOff>262283</xdr:rowOff>
    </xdr:from>
    <xdr:ext cx="349198" cy="92398"/>
    <xdr:sp macro="" textlink="">
      <xdr:nvSpPr>
        <xdr:cNvPr id="36" name="テキスト ボックス 35">
          <a:extLst>
            <a:ext uri="{FF2B5EF4-FFF2-40B4-BE49-F238E27FC236}">
              <a16:creationId xmlns:a16="http://schemas.microsoft.com/office/drawing/2014/main" id="{7B138DDE-4920-4880-B4A6-C7E666835E54}"/>
            </a:ext>
          </a:extLst>
        </xdr:cNvPr>
        <xdr:cNvSpPr txBox="1"/>
      </xdr:nvSpPr>
      <xdr:spPr>
        <a:xfrm>
          <a:off x="1796944" y="10766997"/>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3</xdr:col>
      <xdr:colOff>109658</xdr:colOff>
      <xdr:row>129</xdr:row>
      <xdr:rowOff>262283</xdr:rowOff>
    </xdr:from>
    <xdr:ext cx="349198" cy="92398"/>
    <xdr:sp macro="" textlink="">
      <xdr:nvSpPr>
        <xdr:cNvPr id="44" name="テキスト ボックス 43">
          <a:extLst>
            <a:ext uri="{FF2B5EF4-FFF2-40B4-BE49-F238E27FC236}">
              <a16:creationId xmlns:a16="http://schemas.microsoft.com/office/drawing/2014/main" id="{3A09EBB8-C756-4A75-ABB6-6C8E0B5F19B2}"/>
            </a:ext>
          </a:extLst>
        </xdr:cNvPr>
        <xdr:cNvSpPr txBox="1"/>
      </xdr:nvSpPr>
      <xdr:spPr>
        <a:xfrm>
          <a:off x="1796944" y="13461212"/>
          <a:ext cx="349198"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12</xdr:col>
      <xdr:colOff>76200</xdr:colOff>
      <xdr:row>136</xdr:row>
      <xdr:rowOff>266700</xdr:rowOff>
    </xdr:from>
    <xdr:ext cx="190500" cy="285750"/>
    <xdr:sp macro="" textlink="">
      <xdr:nvSpPr>
        <xdr:cNvPr id="208" name="Shape 19">
          <a:extLst>
            <a:ext uri="{FF2B5EF4-FFF2-40B4-BE49-F238E27FC236}">
              <a16:creationId xmlns:a16="http://schemas.microsoft.com/office/drawing/2014/main" id="{0489C252-BE7A-4F1A-BEDE-F5C17E0DDFEE}"/>
            </a:ext>
          </a:extLst>
        </xdr:cNvPr>
        <xdr:cNvSpPr/>
      </xdr:nvSpPr>
      <xdr:spPr>
        <a:xfrm>
          <a:off x="7346950" y="38509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137</xdr:row>
      <xdr:rowOff>266700</xdr:rowOff>
    </xdr:from>
    <xdr:ext cx="190500" cy="285750"/>
    <xdr:sp macro="" textlink="">
      <xdr:nvSpPr>
        <xdr:cNvPr id="209" name="Shape 19">
          <a:extLst>
            <a:ext uri="{FF2B5EF4-FFF2-40B4-BE49-F238E27FC236}">
              <a16:creationId xmlns:a16="http://schemas.microsoft.com/office/drawing/2014/main" id="{B65C2B8C-10C7-49DB-B31B-C607680E53B2}"/>
            </a:ext>
          </a:extLst>
        </xdr:cNvPr>
        <xdr:cNvSpPr/>
      </xdr:nvSpPr>
      <xdr:spPr>
        <a:xfrm>
          <a:off x="7346950" y="39017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138</xdr:row>
      <xdr:rowOff>266700</xdr:rowOff>
    </xdr:from>
    <xdr:ext cx="190500" cy="285750"/>
    <xdr:sp macro="" textlink="">
      <xdr:nvSpPr>
        <xdr:cNvPr id="210" name="Shape 19">
          <a:extLst>
            <a:ext uri="{FF2B5EF4-FFF2-40B4-BE49-F238E27FC236}">
              <a16:creationId xmlns:a16="http://schemas.microsoft.com/office/drawing/2014/main" id="{570C4154-AF21-43EC-B67F-E0015317A0EE}"/>
            </a:ext>
          </a:extLst>
        </xdr:cNvPr>
        <xdr:cNvSpPr/>
      </xdr:nvSpPr>
      <xdr:spPr>
        <a:xfrm>
          <a:off x="7346950" y="39525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139</xdr:row>
      <xdr:rowOff>266700</xdr:rowOff>
    </xdr:from>
    <xdr:ext cx="190500" cy="285750"/>
    <xdr:sp macro="" textlink="">
      <xdr:nvSpPr>
        <xdr:cNvPr id="211" name="Shape 19">
          <a:extLst>
            <a:ext uri="{FF2B5EF4-FFF2-40B4-BE49-F238E27FC236}">
              <a16:creationId xmlns:a16="http://schemas.microsoft.com/office/drawing/2014/main" id="{53D8B698-FC86-4F70-9AF2-41E0CD46D30B}"/>
            </a:ext>
          </a:extLst>
        </xdr:cNvPr>
        <xdr:cNvSpPr/>
      </xdr:nvSpPr>
      <xdr:spPr>
        <a:xfrm>
          <a:off x="7346950" y="40033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140</xdr:row>
      <xdr:rowOff>266700</xdr:rowOff>
    </xdr:from>
    <xdr:ext cx="190500" cy="285750"/>
    <xdr:sp macro="" textlink="">
      <xdr:nvSpPr>
        <xdr:cNvPr id="212" name="Shape 19">
          <a:extLst>
            <a:ext uri="{FF2B5EF4-FFF2-40B4-BE49-F238E27FC236}">
              <a16:creationId xmlns:a16="http://schemas.microsoft.com/office/drawing/2014/main" id="{EBF034F1-B841-48F8-B18D-C145BB9EFEEF}"/>
            </a:ext>
          </a:extLst>
        </xdr:cNvPr>
        <xdr:cNvSpPr/>
      </xdr:nvSpPr>
      <xdr:spPr>
        <a:xfrm>
          <a:off x="7346950" y="40541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140</xdr:row>
      <xdr:rowOff>266700</xdr:rowOff>
    </xdr:from>
    <xdr:ext cx="190500" cy="285750"/>
    <xdr:sp macro="" textlink="">
      <xdr:nvSpPr>
        <xdr:cNvPr id="213" name="Shape 19">
          <a:extLst>
            <a:ext uri="{FF2B5EF4-FFF2-40B4-BE49-F238E27FC236}">
              <a16:creationId xmlns:a16="http://schemas.microsoft.com/office/drawing/2014/main" id="{83B3D681-5B6F-425D-9291-352C26152CB4}"/>
            </a:ext>
          </a:extLst>
        </xdr:cNvPr>
        <xdr:cNvSpPr/>
      </xdr:nvSpPr>
      <xdr:spPr>
        <a:xfrm>
          <a:off x="7346950" y="40541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141</xdr:row>
      <xdr:rowOff>266700</xdr:rowOff>
    </xdr:from>
    <xdr:ext cx="190500" cy="285750"/>
    <xdr:sp macro="" textlink="">
      <xdr:nvSpPr>
        <xdr:cNvPr id="214" name="Shape 19">
          <a:extLst>
            <a:ext uri="{FF2B5EF4-FFF2-40B4-BE49-F238E27FC236}">
              <a16:creationId xmlns:a16="http://schemas.microsoft.com/office/drawing/2014/main" id="{8AEE41F7-05A6-4901-A495-33A26300BEB6}"/>
            </a:ext>
          </a:extLst>
        </xdr:cNvPr>
        <xdr:cNvSpPr/>
      </xdr:nvSpPr>
      <xdr:spPr>
        <a:xfrm>
          <a:off x="7346950" y="41049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141</xdr:row>
      <xdr:rowOff>266700</xdr:rowOff>
    </xdr:from>
    <xdr:ext cx="190500" cy="285750"/>
    <xdr:sp macro="" textlink="">
      <xdr:nvSpPr>
        <xdr:cNvPr id="215" name="Shape 19">
          <a:extLst>
            <a:ext uri="{FF2B5EF4-FFF2-40B4-BE49-F238E27FC236}">
              <a16:creationId xmlns:a16="http://schemas.microsoft.com/office/drawing/2014/main" id="{582CA232-ED28-4FA8-9F48-E1D394567420}"/>
            </a:ext>
          </a:extLst>
        </xdr:cNvPr>
        <xdr:cNvSpPr/>
      </xdr:nvSpPr>
      <xdr:spPr>
        <a:xfrm>
          <a:off x="7346950" y="41049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143</xdr:row>
      <xdr:rowOff>266700</xdr:rowOff>
    </xdr:from>
    <xdr:ext cx="190500" cy="285750"/>
    <xdr:sp macro="" textlink="">
      <xdr:nvSpPr>
        <xdr:cNvPr id="216" name="Shape 19">
          <a:extLst>
            <a:ext uri="{FF2B5EF4-FFF2-40B4-BE49-F238E27FC236}">
              <a16:creationId xmlns:a16="http://schemas.microsoft.com/office/drawing/2014/main" id="{E34990D6-FE62-48FA-B07F-20A87FA46B0C}"/>
            </a:ext>
          </a:extLst>
        </xdr:cNvPr>
        <xdr:cNvSpPr/>
      </xdr:nvSpPr>
      <xdr:spPr>
        <a:xfrm>
          <a:off x="7346950" y="42065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143</xdr:row>
      <xdr:rowOff>266700</xdr:rowOff>
    </xdr:from>
    <xdr:ext cx="190500" cy="285750"/>
    <xdr:sp macro="" textlink="">
      <xdr:nvSpPr>
        <xdr:cNvPr id="217" name="Shape 19">
          <a:extLst>
            <a:ext uri="{FF2B5EF4-FFF2-40B4-BE49-F238E27FC236}">
              <a16:creationId xmlns:a16="http://schemas.microsoft.com/office/drawing/2014/main" id="{7BB44ABD-C359-4F1D-A89F-9C965CA23E7D}"/>
            </a:ext>
          </a:extLst>
        </xdr:cNvPr>
        <xdr:cNvSpPr/>
      </xdr:nvSpPr>
      <xdr:spPr>
        <a:xfrm>
          <a:off x="7346950" y="42065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144</xdr:row>
      <xdr:rowOff>266700</xdr:rowOff>
    </xdr:from>
    <xdr:ext cx="190500" cy="285750"/>
    <xdr:sp macro="" textlink="">
      <xdr:nvSpPr>
        <xdr:cNvPr id="218" name="Shape 19">
          <a:extLst>
            <a:ext uri="{FF2B5EF4-FFF2-40B4-BE49-F238E27FC236}">
              <a16:creationId xmlns:a16="http://schemas.microsoft.com/office/drawing/2014/main" id="{C7471117-E98C-42EB-A45A-332FD9939EA9}"/>
            </a:ext>
          </a:extLst>
        </xdr:cNvPr>
        <xdr:cNvSpPr/>
      </xdr:nvSpPr>
      <xdr:spPr>
        <a:xfrm>
          <a:off x="7346950" y="42573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142</xdr:row>
      <xdr:rowOff>266700</xdr:rowOff>
    </xdr:from>
    <xdr:ext cx="190500" cy="285750"/>
    <xdr:sp macro="" textlink="">
      <xdr:nvSpPr>
        <xdr:cNvPr id="219" name="Shape 19">
          <a:extLst>
            <a:ext uri="{FF2B5EF4-FFF2-40B4-BE49-F238E27FC236}">
              <a16:creationId xmlns:a16="http://schemas.microsoft.com/office/drawing/2014/main" id="{255B45FE-F82B-4F7B-B607-68162C778AAA}"/>
            </a:ext>
          </a:extLst>
        </xdr:cNvPr>
        <xdr:cNvSpPr/>
      </xdr:nvSpPr>
      <xdr:spPr>
        <a:xfrm>
          <a:off x="7346950" y="41557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12</xdr:col>
      <xdr:colOff>76200</xdr:colOff>
      <xdr:row>142</xdr:row>
      <xdr:rowOff>266700</xdr:rowOff>
    </xdr:from>
    <xdr:ext cx="190500" cy="285750"/>
    <xdr:sp macro="" textlink="">
      <xdr:nvSpPr>
        <xdr:cNvPr id="220" name="Shape 19">
          <a:extLst>
            <a:ext uri="{FF2B5EF4-FFF2-40B4-BE49-F238E27FC236}">
              <a16:creationId xmlns:a16="http://schemas.microsoft.com/office/drawing/2014/main" id="{2B3560CC-52A8-4B92-A739-E9D2816097E2}"/>
            </a:ext>
          </a:extLst>
        </xdr:cNvPr>
        <xdr:cNvSpPr/>
      </xdr:nvSpPr>
      <xdr:spPr>
        <a:xfrm>
          <a:off x="7346950" y="41557575"/>
          <a:ext cx="190500" cy="2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editAs="oneCell">
    <xdr:from>
      <xdr:col>5</xdr:col>
      <xdr:colOff>287548</xdr:colOff>
      <xdr:row>143</xdr:row>
      <xdr:rowOff>287548</xdr:rowOff>
    </xdr:from>
    <xdr:to>
      <xdr:col>25</xdr:col>
      <xdr:colOff>35944</xdr:colOff>
      <xdr:row>145</xdr:row>
      <xdr:rowOff>945013</xdr:rowOff>
    </xdr:to>
    <xdr:pic>
      <xdr:nvPicPr>
        <xdr:cNvPr id="221" name="図 220">
          <a:extLst>
            <a:ext uri="{FF2B5EF4-FFF2-40B4-BE49-F238E27FC236}">
              <a16:creationId xmlns:a16="http://schemas.microsoft.com/office/drawing/2014/main" id="{567BE62F-91D5-4A46-B3F0-A0D28BBE4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1982" y="64446510"/>
          <a:ext cx="11412028" cy="1699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F1531-EDAE-4D35-9CB4-819468A3D29A}">
  <sheetPr>
    <tabColor rgb="FFFFFF00"/>
  </sheetPr>
  <dimension ref="A1:AK989"/>
  <sheetViews>
    <sheetView showGridLines="0" tabSelected="1" view="pageBreakPreview" topLeftCell="A16" zoomScale="55" zoomScaleNormal="55" zoomScaleSheetLayoutView="55" workbookViewId="0">
      <selection activeCell="P31" sqref="P31:X31"/>
    </sheetView>
  </sheetViews>
  <sheetFormatPr defaultColWidth="12.625" defaultRowHeight="15" customHeight="1"/>
  <cols>
    <col min="1" max="1" width="2.25" customWidth="1"/>
    <col min="2" max="2" width="13.375" customWidth="1"/>
    <col min="3" max="3" width="6.75" customWidth="1"/>
    <col min="4" max="4" width="3.875" customWidth="1"/>
    <col min="5" max="5" width="3.375" customWidth="1"/>
    <col min="6" max="6" width="28" customWidth="1"/>
    <col min="7" max="7" width="1.375" customWidth="1"/>
    <col min="8" max="8" width="1.25" customWidth="1"/>
    <col min="9" max="9" width="6.25" customWidth="1"/>
    <col min="10" max="10" width="7.75" customWidth="1"/>
    <col min="11" max="11" width="1.75" customWidth="1"/>
    <col min="12" max="12" width="19.625" customWidth="1"/>
    <col min="13" max="13" width="2.375" customWidth="1"/>
    <col min="14" max="14" width="4.875" customWidth="1"/>
    <col min="15" max="15" width="4" customWidth="1"/>
    <col min="16" max="16" width="10.625" customWidth="1"/>
    <col min="17" max="17" width="6.5" customWidth="1"/>
    <col min="18" max="18" width="7.375" customWidth="1"/>
    <col min="19" max="19" width="5.125" customWidth="1"/>
    <col min="20" max="20" width="13.5" customWidth="1"/>
    <col min="21" max="21" width="6.625" customWidth="1"/>
    <col min="22" max="22" width="6" customWidth="1"/>
    <col min="23" max="23" width="4.625" customWidth="1"/>
    <col min="24" max="24" width="15.375" customWidth="1"/>
    <col min="25" max="25" width="0.25" hidden="1" customWidth="1"/>
    <col min="26" max="26" width="16.25" customWidth="1"/>
    <col min="27" max="27" width="2.125" customWidth="1"/>
    <col min="29" max="29" width="11.75" customWidth="1"/>
    <col min="30" max="31" width="12.625" hidden="1" customWidth="1"/>
    <col min="33" max="33" width="8.125" customWidth="1"/>
    <col min="34" max="37" width="12.625" hidden="1" customWidth="1"/>
  </cols>
  <sheetData>
    <row r="1" spans="1:37" ht="11.25" customHeight="1">
      <c r="A1" s="328"/>
      <c r="B1" s="329"/>
      <c r="C1" s="329"/>
      <c r="D1" s="329"/>
      <c r="E1" s="329"/>
      <c r="F1" s="329"/>
      <c r="G1" s="329"/>
      <c r="H1" s="329"/>
      <c r="I1" s="329"/>
      <c r="J1" s="329"/>
      <c r="K1" s="329"/>
      <c r="L1" s="329"/>
      <c r="M1" s="329"/>
      <c r="N1" s="329"/>
      <c r="O1" s="329"/>
      <c r="P1" s="329"/>
      <c r="Q1" s="329"/>
      <c r="R1" s="329"/>
      <c r="S1" s="329"/>
      <c r="T1" s="329"/>
      <c r="U1" s="329"/>
      <c r="V1" s="329"/>
      <c r="W1" s="329"/>
      <c r="X1" s="329"/>
      <c r="Y1" s="329"/>
      <c r="Z1" s="330"/>
      <c r="AA1" s="331"/>
    </row>
    <row r="2" spans="1:37" ht="44.25" customHeight="1">
      <c r="A2" s="59"/>
      <c r="B2" s="1"/>
      <c r="C2" s="1"/>
      <c r="D2" s="1"/>
      <c r="E2" s="1"/>
      <c r="F2" s="1"/>
      <c r="G2" s="1"/>
      <c r="H2" s="1"/>
      <c r="I2" s="1"/>
      <c r="J2" s="1"/>
      <c r="K2" s="1"/>
      <c r="L2" s="1"/>
      <c r="M2" s="1"/>
      <c r="N2" s="1"/>
      <c r="O2" s="1"/>
      <c r="P2" s="1"/>
      <c r="Q2" s="1"/>
      <c r="R2" s="1"/>
      <c r="S2" s="1"/>
      <c r="T2" s="1"/>
      <c r="U2" s="358" t="s">
        <v>40</v>
      </c>
      <c r="V2" s="359"/>
      <c r="W2" s="359"/>
      <c r="X2" s="359"/>
      <c r="Y2" s="359"/>
      <c r="Z2" s="359"/>
      <c r="AA2" s="59"/>
    </row>
    <row r="3" spans="1:37" ht="63" customHeight="1" thickBot="1">
      <c r="A3" s="59"/>
      <c r="B3" s="2"/>
      <c r="C3" s="334" t="s">
        <v>15</v>
      </c>
      <c r="D3" s="335"/>
      <c r="E3" s="335"/>
      <c r="F3" s="335"/>
      <c r="G3" s="335"/>
      <c r="H3" s="335"/>
      <c r="I3" s="335"/>
      <c r="J3" s="335"/>
      <c r="K3" s="335"/>
      <c r="L3" s="335"/>
      <c r="M3" s="335"/>
      <c r="N3" s="335"/>
      <c r="O3" s="335"/>
      <c r="P3" s="335"/>
      <c r="Q3" s="335"/>
      <c r="R3" s="335"/>
      <c r="S3" s="335"/>
      <c r="T3" s="335"/>
      <c r="U3" s="335"/>
      <c r="V3" s="335"/>
      <c r="W3" s="335"/>
      <c r="X3" s="335"/>
      <c r="Y3" s="2"/>
      <c r="Z3" s="100" t="s">
        <v>57</v>
      </c>
      <c r="AA3" s="59"/>
    </row>
    <row r="4" spans="1:37" s="30" customFormat="1" ht="37.5" customHeight="1" thickTop="1" thickBot="1">
      <c r="A4" s="60"/>
      <c r="B4" s="27"/>
      <c r="C4" s="44" t="s">
        <v>0</v>
      </c>
      <c r="D4" s="28"/>
      <c r="E4" s="28"/>
      <c r="F4" s="28"/>
      <c r="G4" s="28"/>
      <c r="H4" s="28"/>
      <c r="I4" s="28"/>
      <c r="J4" s="39"/>
      <c r="K4" s="39"/>
      <c r="L4" s="39"/>
      <c r="M4" s="39"/>
      <c r="N4" s="39"/>
      <c r="O4" s="39"/>
      <c r="P4" s="39"/>
      <c r="Q4" s="304"/>
      <c r="R4" s="306" t="s">
        <v>14</v>
      </c>
      <c r="S4" s="306"/>
      <c r="T4" s="307"/>
      <c r="U4" s="360">
        <v>45163</v>
      </c>
      <c r="V4" s="361"/>
      <c r="W4" s="361"/>
      <c r="X4" s="362"/>
      <c r="Y4" s="27"/>
      <c r="Z4" s="27"/>
      <c r="AA4" s="60"/>
    </row>
    <row r="5" spans="1:37" s="30" customFormat="1" ht="26.25" customHeight="1" thickTop="1" thickBot="1">
      <c r="A5" s="60"/>
      <c r="B5" s="29"/>
      <c r="C5" s="28"/>
      <c r="D5" s="28"/>
      <c r="E5" s="28"/>
      <c r="F5" s="28"/>
      <c r="G5" s="28"/>
      <c r="H5" s="28"/>
      <c r="I5" s="28"/>
      <c r="J5" s="28"/>
      <c r="K5" s="38"/>
      <c r="L5" s="38"/>
      <c r="M5" s="38"/>
      <c r="N5" s="38"/>
      <c r="O5" s="38"/>
      <c r="P5" s="38"/>
      <c r="Q5" s="305"/>
      <c r="R5" s="311" t="s">
        <v>1</v>
      </c>
      <c r="S5" s="311"/>
      <c r="T5" s="311"/>
      <c r="U5" s="312" t="s">
        <v>2</v>
      </c>
      <c r="V5" s="313"/>
      <c r="W5" s="313"/>
      <c r="X5" s="313"/>
      <c r="Y5" s="29"/>
      <c r="Z5" s="29"/>
      <c r="AA5" s="60"/>
    </row>
    <row r="6" spans="1:37" s="30" customFormat="1" ht="40.5" customHeight="1" thickTop="1" thickBot="1">
      <c r="A6" s="60"/>
      <c r="B6" s="29"/>
      <c r="C6" s="434" t="s">
        <v>50</v>
      </c>
      <c r="D6" s="435"/>
      <c r="E6" s="439" t="s">
        <v>62</v>
      </c>
      <c r="F6" s="440"/>
      <c r="G6" s="440"/>
      <c r="H6" s="440"/>
      <c r="I6" s="440"/>
      <c r="J6" s="440"/>
      <c r="K6" s="440"/>
      <c r="L6" s="441"/>
      <c r="M6" s="28"/>
      <c r="N6" s="28"/>
      <c r="O6" s="28"/>
      <c r="P6" s="28"/>
      <c r="Q6" s="31"/>
      <c r="R6" s="29"/>
      <c r="S6" s="31"/>
      <c r="T6" s="29"/>
      <c r="U6" s="29"/>
      <c r="V6" s="29"/>
      <c r="W6" s="29"/>
      <c r="X6" s="29"/>
      <c r="Y6" s="29"/>
      <c r="Z6" s="29"/>
      <c r="AA6" s="60"/>
    </row>
    <row r="7" spans="1:37" s="30" customFormat="1" ht="7.5" customHeight="1" thickTop="1" thickBot="1">
      <c r="A7" s="60"/>
      <c r="B7" s="29"/>
      <c r="C7" s="28"/>
      <c r="D7" s="28"/>
      <c r="E7" s="28"/>
      <c r="F7" s="28"/>
      <c r="G7" s="28"/>
      <c r="H7" s="28"/>
      <c r="I7" s="28"/>
      <c r="J7" s="28"/>
      <c r="K7" s="28"/>
      <c r="L7" s="28"/>
      <c r="M7" s="28"/>
      <c r="N7" s="28"/>
      <c r="O7" s="28"/>
      <c r="P7" s="28"/>
      <c r="Q7" s="31"/>
      <c r="R7" s="29"/>
      <c r="S7" s="31"/>
      <c r="T7" s="29"/>
      <c r="U7" s="29"/>
      <c r="V7" s="29"/>
      <c r="W7" s="29"/>
      <c r="X7" s="29"/>
      <c r="Y7" s="29"/>
      <c r="Z7" s="29"/>
      <c r="AA7" s="60"/>
    </row>
    <row r="8" spans="1:37" s="30" customFormat="1" ht="39.75" customHeight="1" thickTop="1" thickBot="1">
      <c r="A8" s="60"/>
      <c r="B8" s="28"/>
      <c r="C8" s="95"/>
      <c r="D8" s="354"/>
      <c r="E8" s="354"/>
      <c r="F8" s="354"/>
      <c r="G8" s="354"/>
      <c r="H8" s="354"/>
      <c r="I8" s="354"/>
      <c r="J8" s="314" t="s">
        <v>6</v>
      </c>
      <c r="K8" s="315"/>
      <c r="L8" s="96" t="s">
        <v>56</v>
      </c>
      <c r="M8" s="32"/>
      <c r="N8" s="33"/>
      <c r="O8" s="316" t="s">
        <v>16</v>
      </c>
      <c r="P8" s="316"/>
      <c r="Q8" s="376">
        <v>0</v>
      </c>
      <c r="R8" s="377"/>
      <c r="S8" s="377"/>
      <c r="T8" s="377"/>
      <c r="U8" s="377"/>
      <c r="V8" s="377"/>
      <c r="W8" s="377"/>
      <c r="X8" s="378"/>
      <c r="Y8" s="28"/>
      <c r="Z8" s="28"/>
      <c r="AA8" s="60"/>
    </row>
    <row r="9" spans="1:37" s="30" customFormat="1" ht="36" customHeight="1" thickTop="1">
      <c r="A9" s="61"/>
      <c r="B9" s="28"/>
      <c r="C9" s="320"/>
      <c r="D9" s="321"/>
      <c r="E9" s="321"/>
      <c r="F9" s="97"/>
      <c r="G9" s="43"/>
      <c r="H9" s="43"/>
      <c r="I9" s="43"/>
      <c r="J9" s="43"/>
      <c r="K9" s="43"/>
      <c r="L9" s="43"/>
      <c r="M9" s="32"/>
      <c r="N9" s="33"/>
      <c r="O9" s="322" t="s">
        <v>18</v>
      </c>
      <c r="P9" s="323"/>
      <c r="Q9" s="379" t="s">
        <v>17</v>
      </c>
      <c r="R9" s="380"/>
      <c r="S9" s="380"/>
      <c r="T9" s="381" t="s">
        <v>58</v>
      </c>
      <c r="U9" s="381"/>
      <c r="V9" s="381"/>
      <c r="W9" s="381"/>
      <c r="X9" s="382"/>
      <c r="Y9" s="28"/>
      <c r="Z9" s="28"/>
      <c r="AA9" s="61"/>
    </row>
    <row r="10" spans="1:37" s="30" customFormat="1" ht="40.5" customHeight="1">
      <c r="A10" s="61"/>
      <c r="B10" s="34"/>
      <c r="C10" s="250" t="s">
        <v>13</v>
      </c>
      <c r="D10" s="251"/>
      <c r="E10" s="251"/>
      <c r="F10" s="251"/>
      <c r="G10" s="251"/>
      <c r="H10" s="251"/>
      <c r="I10" s="251"/>
      <c r="J10" s="31"/>
      <c r="K10" s="35"/>
      <c r="L10" s="28"/>
      <c r="M10" s="28"/>
      <c r="N10" s="28"/>
      <c r="O10" s="252" t="s">
        <v>12</v>
      </c>
      <c r="P10" s="228"/>
      <c r="Q10" s="364" t="s">
        <v>59</v>
      </c>
      <c r="R10" s="365"/>
      <c r="S10" s="365"/>
      <c r="T10" s="365"/>
      <c r="U10" s="365"/>
      <c r="V10" s="365"/>
      <c r="W10" s="365"/>
      <c r="X10" s="366"/>
      <c r="Y10" s="34"/>
      <c r="Z10" s="34"/>
      <c r="AA10" s="61"/>
    </row>
    <row r="11" spans="1:37" s="30" customFormat="1" ht="15" customHeight="1">
      <c r="A11" s="61"/>
      <c r="B11" s="36"/>
      <c r="C11" s="28"/>
      <c r="D11" s="28"/>
      <c r="E11" s="28"/>
      <c r="F11" s="28"/>
      <c r="G11" s="28"/>
      <c r="H11" s="28"/>
      <c r="I11" s="28"/>
      <c r="J11" s="28"/>
      <c r="K11" s="28"/>
      <c r="L11" s="28"/>
      <c r="M11" s="28"/>
      <c r="N11" s="28"/>
      <c r="O11" s="229"/>
      <c r="P11" s="230"/>
      <c r="Q11" s="367"/>
      <c r="R11" s="368"/>
      <c r="S11" s="368"/>
      <c r="T11" s="368"/>
      <c r="U11" s="368"/>
      <c r="V11" s="368"/>
      <c r="W11" s="368"/>
      <c r="X11" s="369"/>
      <c r="Y11" s="36"/>
      <c r="Z11" s="36"/>
      <c r="AA11" s="61"/>
    </row>
    <row r="12" spans="1:37" s="30" customFormat="1" ht="25.5" customHeight="1">
      <c r="A12" s="61"/>
      <c r="B12" s="226"/>
      <c r="C12" s="259" t="s">
        <v>43</v>
      </c>
      <c r="D12" s="260"/>
      <c r="E12" s="260"/>
      <c r="F12" s="260"/>
      <c r="G12" s="351"/>
      <c r="H12" s="352"/>
      <c r="I12" s="352"/>
      <c r="J12" s="352"/>
      <c r="K12" s="352"/>
      <c r="L12" s="352"/>
      <c r="M12" s="35"/>
      <c r="N12" s="28"/>
      <c r="O12" s="265"/>
      <c r="P12" s="266"/>
      <c r="Q12" s="370" t="s">
        <v>60</v>
      </c>
      <c r="R12" s="371"/>
      <c r="S12" s="371"/>
      <c r="T12" s="371"/>
      <c r="U12" s="371"/>
      <c r="V12" s="371"/>
      <c r="W12" s="371"/>
      <c r="X12" s="81"/>
      <c r="Y12" s="36"/>
      <c r="Z12" s="226"/>
      <c r="AA12" s="38"/>
    </row>
    <row r="13" spans="1:37" s="30" customFormat="1" ht="18.75" customHeight="1" thickBot="1">
      <c r="A13" s="61"/>
      <c r="B13" s="226"/>
      <c r="C13" s="261"/>
      <c r="D13" s="261"/>
      <c r="E13" s="261"/>
      <c r="F13" s="261"/>
      <c r="G13" s="353"/>
      <c r="H13" s="353"/>
      <c r="I13" s="353"/>
      <c r="J13" s="353"/>
      <c r="K13" s="353"/>
      <c r="L13" s="353"/>
      <c r="M13" s="35"/>
      <c r="N13" s="28"/>
      <c r="O13" s="266"/>
      <c r="P13" s="266"/>
      <c r="Q13" s="372"/>
      <c r="R13" s="373"/>
      <c r="S13" s="373"/>
      <c r="T13" s="373"/>
      <c r="U13" s="373"/>
      <c r="V13" s="373"/>
      <c r="W13" s="373"/>
      <c r="X13" s="82"/>
      <c r="Y13" s="34"/>
      <c r="Z13" s="226"/>
      <c r="AA13" s="38"/>
    </row>
    <row r="14" spans="1:37" s="24" customFormat="1" ht="39.950000000000003" customHeight="1" thickTop="1">
      <c r="A14" s="62"/>
      <c r="B14" s="64"/>
      <c r="C14" s="273" t="s">
        <v>9</v>
      </c>
      <c r="D14" s="276" t="s">
        <v>44</v>
      </c>
      <c r="E14" s="276"/>
      <c r="F14" s="277"/>
      <c r="G14" s="389">
        <v>0</v>
      </c>
      <c r="H14" s="390"/>
      <c r="I14" s="390"/>
      <c r="J14" s="390"/>
      <c r="K14" s="390"/>
      <c r="L14" s="391"/>
      <c r="M14" s="26"/>
      <c r="N14" s="23"/>
      <c r="O14" s="227" t="s">
        <v>19</v>
      </c>
      <c r="P14" s="228"/>
      <c r="Q14" s="372"/>
      <c r="R14" s="373"/>
      <c r="S14" s="373"/>
      <c r="T14" s="373"/>
      <c r="U14" s="373"/>
      <c r="V14" s="373"/>
      <c r="W14" s="373"/>
      <c r="X14" s="83"/>
      <c r="Y14" s="25"/>
      <c r="Z14" s="25"/>
      <c r="AA14" s="62"/>
    </row>
    <row r="15" spans="1:37" ht="39.950000000000003" customHeight="1" thickBot="1">
      <c r="A15" s="59"/>
      <c r="B15" s="65"/>
      <c r="C15" s="274"/>
      <c r="D15" s="278"/>
      <c r="E15" s="278"/>
      <c r="F15" s="279"/>
      <c r="G15" s="392"/>
      <c r="H15" s="393"/>
      <c r="I15" s="393"/>
      <c r="J15" s="393"/>
      <c r="K15" s="393"/>
      <c r="L15" s="394"/>
      <c r="M15" s="10"/>
      <c r="N15" s="10"/>
      <c r="O15" s="229"/>
      <c r="P15" s="230"/>
      <c r="Q15" s="374"/>
      <c r="R15" s="375"/>
      <c r="S15" s="375"/>
      <c r="T15" s="375"/>
      <c r="U15" s="375"/>
      <c r="V15" s="375"/>
      <c r="W15" s="375"/>
      <c r="X15" s="84"/>
      <c r="Y15" s="4"/>
      <c r="Z15" s="4"/>
      <c r="AA15" s="59"/>
    </row>
    <row r="16" spans="1:37" ht="39.950000000000003" customHeight="1" thickTop="1">
      <c r="A16" s="59"/>
      <c r="B16" s="66"/>
      <c r="C16" s="274"/>
      <c r="D16" s="286" t="s">
        <v>54</v>
      </c>
      <c r="E16" s="286"/>
      <c r="F16" s="286"/>
      <c r="G16" s="395">
        <f>ROUND(G14*10/11,0)</f>
        <v>0</v>
      </c>
      <c r="H16" s="395"/>
      <c r="I16" s="395"/>
      <c r="J16" s="395"/>
      <c r="K16" s="395"/>
      <c r="L16" s="396"/>
      <c r="M16" s="10"/>
      <c r="N16" s="10"/>
      <c r="O16" s="231" t="s">
        <v>3</v>
      </c>
      <c r="P16" s="232"/>
      <c r="Q16" s="406" t="s">
        <v>61</v>
      </c>
      <c r="R16" s="407"/>
      <c r="S16" s="407"/>
      <c r="T16" s="407"/>
      <c r="U16" s="407"/>
      <c r="V16" s="407"/>
      <c r="W16" s="407"/>
      <c r="X16" s="408"/>
      <c r="Y16" s="3"/>
      <c r="Z16" s="3"/>
      <c r="AA16" s="59"/>
      <c r="AB16" s="189"/>
      <c r="AC16" s="192"/>
      <c r="AD16" s="192"/>
      <c r="AE16" s="192"/>
      <c r="AF16" s="236"/>
      <c r="AG16" s="237"/>
      <c r="AH16" s="237"/>
      <c r="AI16" s="237"/>
      <c r="AJ16" s="237"/>
      <c r="AK16" s="237"/>
    </row>
    <row r="17" spans="1:37" ht="39.950000000000003" customHeight="1">
      <c r="A17" s="59"/>
      <c r="B17" s="66"/>
      <c r="C17" s="274"/>
      <c r="D17" s="287"/>
      <c r="E17" s="287"/>
      <c r="F17" s="287"/>
      <c r="G17" s="397"/>
      <c r="H17" s="397"/>
      <c r="I17" s="397"/>
      <c r="J17" s="397"/>
      <c r="K17" s="397"/>
      <c r="L17" s="398"/>
      <c r="M17" s="10"/>
      <c r="N17" s="10"/>
      <c r="O17" s="238" t="s">
        <v>7</v>
      </c>
      <c r="P17" s="239"/>
      <c r="Q17" s="406" t="s">
        <v>61</v>
      </c>
      <c r="R17" s="407"/>
      <c r="S17" s="407"/>
      <c r="T17" s="407"/>
      <c r="U17" s="407"/>
      <c r="V17" s="407"/>
      <c r="W17" s="407"/>
      <c r="X17" s="408"/>
      <c r="Y17" s="3"/>
      <c r="Z17" s="3"/>
      <c r="AA17" s="59"/>
      <c r="AB17" s="189"/>
      <c r="AC17" s="192"/>
      <c r="AD17" s="192"/>
      <c r="AE17" s="192"/>
      <c r="AF17" s="191"/>
      <c r="AG17" s="192"/>
      <c r="AH17" s="192"/>
      <c r="AI17" s="192"/>
      <c r="AJ17" s="192"/>
      <c r="AK17" s="192"/>
    </row>
    <row r="18" spans="1:37" ht="39.950000000000003" customHeight="1">
      <c r="A18" s="59"/>
      <c r="B18" s="66"/>
      <c r="C18" s="274"/>
      <c r="D18" s="292" t="s">
        <v>45</v>
      </c>
      <c r="E18" s="292"/>
      <c r="F18" s="292"/>
      <c r="G18" s="399">
        <f>ROUND(G14*10/11*1/10,0)</f>
        <v>0</v>
      </c>
      <c r="H18" s="399"/>
      <c r="I18" s="399"/>
      <c r="J18" s="399"/>
      <c r="K18" s="399"/>
      <c r="L18" s="400"/>
      <c r="M18" s="10"/>
      <c r="N18" s="10"/>
      <c r="O18" s="240" t="s">
        <v>4</v>
      </c>
      <c r="P18" s="241"/>
      <c r="Q18" s="383" t="s">
        <v>55</v>
      </c>
      <c r="R18" s="384"/>
      <c r="S18" s="384"/>
      <c r="T18" s="384"/>
      <c r="U18" s="384"/>
      <c r="V18" s="384"/>
      <c r="W18" s="384"/>
      <c r="X18" s="385"/>
      <c r="Y18" s="3"/>
      <c r="Z18" s="3"/>
      <c r="AA18" s="59"/>
      <c r="AB18" s="192"/>
      <c r="AC18" s="192"/>
      <c r="AD18" s="192"/>
      <c r="AE18" s="192"/>
      <c r="AF18" s="192"/>
      <c r="AG18" s="192"/>
      <c r="AH18" s="192"/>
      <c r="AI18" s="192"/>
      <c r="AJ18" s="192"/>
      <c r="AK18" s="192"/>
    </row>
    <row r="19" spans="1:37" ht="9" customHeight="1">
      <c r="A19" s="63"/>
      <c r="B19" s="3"/>
      <c r="C19" s="274"/>
      <c r="D19" s="293"/>
      <c r="E19" s="293"/>
      <c r="F19" s="293"/>
      <c r="G19" s="399"/>
      <c r="H19" s="399"/>
      <c r="I19" s="399"/>
      <c r="J19" s="399"/>
      <c r="K19" s="399"/>
      <c r="L19" s="400"/>
      <c r="M19" s="10"/>
      <c r="N19" s="10"/>
      <c r="O19" s="242"/>
      <c r="P19" s="243"/>
      <c r="Q19" s="386"/>
      <c r="R19" s="387"/>
      <c r="S19" s="387"/>
      <c r="T19" s="387"/>
      <c r="U19" s="387"/>
      <c r="V19" s="387"/>
      <c r="W19" s="387"/>
      <c r="X19" s="388"/>
      <c r="Y19" s="3"/>
      <c r="Z19" s="3"/>
      <c r="AA19" s="63"/>
      <c r="AB19" s="11"/>
      <c r="AC19" s="11"/>
      <c r="AD19" s="11"/>
      <c r="AE19" s="11"/>
      <c r="AF19" s="11"/>
      <c r="AG19" s="11"/>
      <c r="AH19" s="11"/>
      <c r="AI19" s="11"/>
      <c r="AJ19" s="11"/>
      <c r="AK19" s="11"/>
    </row>
    <row r="20" spans="1:37" ht="34.5" customHeight="1" thickBot="1">
      <c r="A20" s="59"/>
      <c r="B20" s="3"/>
      <c r="C20" s="275"/>
      <c r="D20" s="294"/>
      <c r="E20" s="294"/>
      <c r="F20" s="294"/>
      <c r="G20" s="401"/>
      <c r="H20" s="401"/>
      <c r="I20" s="401"/>
      <c r="J20" s="401"/>
      <c r="K20" s="401"/>
      <c r="L20" s="402"/>
      <c r="M20" s="10"/>
      <c r="N20" s="10"/>
      <c r="O20" s="299" t="s">
        <v>8</v>
      </c>
      <c r="P20" s="300"/>
      <c r="Q20" s="403" t="s">
        <v>56</v>
      </c>
      <c r="R20" s="404"/>
      <c r="S20" s="404"/>
      <c r="T20" s="404"/>
      <c r="U20" s="404"/>
      <c r="V20" s="404"/>
      <c r="W20" s="404"/>
      <c r="X20" s="405"/>
      <c r="Y20" s="3"/>
      <c r="Z20" s="3"/>
      <c r="AA20" s="59"/>
      <c r="AB20" s="189"/>
      <c r="AC20" s="190"/>
      <c r="AD20" s="190"/>
      <c r="AE20" s="190"/>
      <c r="AF20" s="191"/>
      <c r="AG20" s="192"/>
      <c r="AH20" s="192"/>
      <c r="AI20" s="192"/>
      <c r="AJ20" s="192"/>
      <c r="AK20" s="192"/>
    </row>
    <row r="21" spans="1:37" ht="39.950000000000003" customHeight="1" thickTop="1">
      <c r="A21" s="59"/>
      <c r="B21" s="5"/>
      <c r="C21" s="67"/>
      <c r="D21" s="174"/>
      <c r="E21" s="174"/>
      <c r="F21" s="174"/>
      <c r="G21" s="193"/>
      <c r="H21" s="193"/>
      <c r="I21" s="193"/>
      <c r="J21" s="193"/>
      <c r="K21" s="193"/>
      <c r="L21" s="193"/>
      <c r="M21" s="10"/>
      <c r="N21" s="10"/>
      <c r="O21" s="194"/>
      <c r="P21" s="195"/>
      <c r="Q21" s="196"/>
      <c r="R21" s="197"/>
      <c r="S21" s="197"/>
      <c r="T21" s="197"/>
      <c r="U21" s="197"/>
      <c r="V21" s="197"/>
      <c r="W21" s="197"/>
      <c r="X21" s="197"/>
      <c r="Y21" s="5"/>
      <c r="Z21" s="5"/>
      <c r="AA21" s="59"/>
      <c r="AB21" s="190"/>
      <c r="AC21" s="190"/>
      <c r="AD21" s="190"/>
      <c r="AE21" s="190"/>
      <c r="AF21" s="192"/>
      <c r="AG21" s="192"/>
      <c r="AH21" s="192"/>
      <c r="AI21" s="192"/>
      <c r="AJ21" s="192"/>
      <c r="AK21" s="192"/>
    </row>
    <row r="22" spans="1:37" ht="39.950000000000003" customHeight="1">
      <c r="A22" s="59"/>
      <c r="B22" s="5"/>
      <c r="C22" s="67"/>
      <c r="D22" s="199" t="s">
        <v>46</v>
      </c>
      <c r="E22" s="199"/>
      <c r="F22" s="199"/>
      <c r="G22" s="199"/>
      <c r="H22" s="199"/>
      <c r="I22" s="199"/>
      <c r="J22" s="199"/>
      <c r="K22" s="199"/>
      <c r="L22" s="199"/>
      <c r="M22" s="199"/>
      <c r="N22" s="199"/>
      <c r="O22" s="192"/>
      <c r="P22" s="192"/>
      <c r="Q22" s="198"/>
      <c r="R22" s="198"/>
      <c r="S22" s="198"/>
      <c r="T22" s="198"/>
      <c r="U22" s="198"/>
      <c r="V22" s="198"/>
      <c r="W22" s="198"/>
      <c r="X22" s="198"/>
      <c r="Y22" s="5"/>
      <c r="Z22" s="5"/>
      <c r="AA22" s="59"/>
      <c r="AB22" s="18"/>
      <c r="AC22" s="18"/>
      <c r="AD22" s="18"/>
      <c r="AE22" s="18"/>
      <c r="AF22" s="18"/>
      <c r="AG22" s="18"/>
      <c r="AH22" s="18"/>
      <c r="AI22" s="18"/>
      <c r="AJ22" s="18"/>
      <c r="AK22" s="18"/>
    </row>
    <row r="23" spans="1:37" ht="7.5" customHeight="1">
      <c r="A23" s="63"/>
      <c r="B23" s="3"/>
      <c r="C23" s="68"/>
      <c r="D23" s="69"/>
      <c r="E23" s="69"/>
      <c r="F23" s="69"/>
      <c r="G23" s="70"/>
      <c r="H23" s="71"/>
      <c r="I23" s="71"/>
      <c r="J23" s="71"/>
      <c r="K23" s="71"/>
      <c r="L23" s="71"/>
      <c r="M23" s="10"/>
      <c r="N23" s="37"/>
      <c r="O23" s="11"/>
      <c r="P23" s="11"/>
      <c r="Q23" s="19"/>
      <c r="R23" s="19"/>
      <c r="S23" s="19"/>
      <c r="T23" s="19"/>
      <c r="U23" s="19"/>
      <c r="V23" s="19"/>
      <c r="W23" s="19"/>
      <c r="X23" s="19"/>
      <c r="Y23" s="3"/>
      <c r="Z23" s="3"/>
      <c r="AA23" s="63"/>
      <c r="AB23" s="17"/>
      <c r="AC23" s="11"/>
      <c r="AD23" s="11"/>
      <c r="AE23" s="20"/>
      <c r="AF23" s="11"/>
      <c r="AG23" s="11"/>
      <c r="AH23" s="21"/>
      <c r="AI23" s="21"/>
      <c r="AJ23" s="21"/>
      <c r="AK23" s="22"/>
    </row>
    <row r="24" spans="1:37" ht="39.950000000000003" customHeight="1">
      <c r="A24" s="59"/>
      <c r="B24" s="1"/>
      <c r="C24" s="166"/>
      <c r="D24" s="179"/>
      <c r="E24" s="179"/>
      <c r="F24" s="179"/>
      <c r="G24" s="168"/>
      <c r="H24" s="168"/>
      <c r="I24" s="168"/>
      <c r="J24" s="168"/>
      <c r="K24" s="168"/>
      <c r="L24" s="168"/>
      <c r="M24" s="10"/>
      <c r="N24" s="10"/>
      <c r="O24" s="10"/>
      <c r="P24" s="10"/>
      <c r="Q24" s="200" t="s">
        <v>20</v>
      </c>
      <c r="R24" s="201"/>
      <c r="S24" s="201"/>
      <c r="T24" s="201"/>
      <c r="U24" s="201"/>
      <c r="V24" s="201"/>
      <c r="W24" s="201"/>
      <c r="X24" s="202"/>
      <c r="Y24" s="1"/>
      <c r="Z24" s="1"/>
      <c r="AA24" s="59"/>
    </row>
    <row r="25" spans="1:37" ht="39.950000000000003" customHeight="1" thickBot="1">
      <c r="A25" s="59"/>
      <c r="B25" s="6"/>
      <c r="C25" s="166"/>
      <c r="D25" s="174"/>
      <c r="E25" s="203"/>
      <c r="F25" s="203"/>
      <c r="G25" s="168"/>
      <c r="H25" s="168"/>
      <c r="I25" s="168"/>
      <c r="J25" s="168"/>
      <c r="K25" s="168"/>
      <c r="L25" s="168"/>
      <c r="M25" s="11"/>
      <c r="N25" s="10"/>
      <c r="O25" s="10"/>
      <c r="P25" s="204"/>
      <c r="Q25" s="205" t="s">
        <v>5</v>
      </c>
      <c r="R25" s="206"/>
      <c r="S25" s="206"/>
      <c r="T25" s="207"/>
      <c r="U25" s="205" t="s">
        <v>10</v>
      </c>
      <c r="V25" s="206"/>
      <c r="W25" s="206"/>
      <c r="X25" s="207"/>
      <c r="Y25" s="6"/>
      <c r="Z25" s="6"/>
      <c r="AA25" s="59"/>
    </row>
    <row r="26" spans="1:37" ht="39.950000000000003" customHeight="1" thickTop="1">
      <c r="A26" s="59"/>
      <c r="B26" s="6"/>
      <c r="C26" s="166"/>
      <c r="D26" s="178"/>
      <c r="E26" s="179"/>
      <c r="F26" s="179"/>
      <c r="G26" s="182"/>
      <c r="H26" s="182"/>
      <c r="I26" s="182"/>
      <c r="J26" s="182"/>
      <c r="K26" s="182"/>
      <c r="L26" s="182"/>
      <c r="M26" s="10"/>
      <c r="N26" s="10"/>
      <c r="O26" s="10"/>
      <c r="P26" s="204"/>
      <c r="Q26" s="409">
        <v>30</v>
      </c>
      <c r="R26" s="410"/>
      <c r="S26" s="410"/>
      <c r="T26" s="411"/>
      <c r="U26" s="418">
        <f>100-Q26</f>
        <v>70</v>
      </c>
      <c r="V26" s="419"/>
      <c r="W26" s="419"/>
      <c r="X26" s="420"/>
      <c r="Y26" s="6"/>
      <c r="Z26" s="6"/>
      <c r="AA26" s="59"/>
    </row>
    <row r="27" spans="1:37" ht="39.950000000000003" customHeight="1">
      <c r="A27" s="59"/>
      <c r="B27" s="6"/>
      <c r="C27" s="166"/>
      <c r="D27" s="181"/>
      <c r="E27" s="181"/>
      <c r="F27" s="181"/>
      <c r="G27" s="180"/>
      <c r="H27" s="180"/>
      <c r="I27" s="180"/>
      <c r="J27" s="180"/>
      <c r="K27" s="180"/>
      <c r="L27" s="180"/>
      <c r="M27" s="10"/>
      <c r="N27" s="10"/>
      <c r="O27" s="10"/>
      <c r="P27" s="204"/>
      <c r="Q27" s="412"/>
      <c r="R27" s="413"/>
      <c r="S27" s="413"/>
      <c r="T27" s="414"/>
      <c r="U27" s="421"/>
      <c r="V27" s="422"/>
      <c r="W27" s="422"/>
      <c r="X27" s="423"/>
      <c r="Y27" s="6"/>
      <c r="Z27" s="6"/>
      <c r="AA27" s="59"/>
    </row>
    <row r="28" spans="1:37" ht="39.950000000000003" customHeight="1" thickBot="1">
      <c r="A28" s="59"/>
      <c r="B28" s="6"/>
      <c r="C28" s="166"/>
      <c r="D28" s="174"/>
      <c r="E28" s="174"/>
      <c r="F28" s="174"/>
      <c r="M28" s="10"/>
      <c r="N28" s="10"/>
      <c r="O28" s="10"/>
      <c r="P28" s="204"/>
      <c r="Q28" s="415"/>
      <c r="R28" s="416"/>
      <c r="S28" s="416"/>
      <c r="T28" s="417"/>
      <c r="U28" s="424"/>
      <c r="V28" s="425"/>
      <c r="W28" s="425"/>
      <c r="X28" s="426"/>
      <c r="Y28" s="6"/>
      <c r="Z28" s="6"/>
      <c r="AA28" s="59"/>
    </row>
    <row r="29" spans="1:37" ht="7.5" customHeight="1" thickTop="1" thickBot="1">
      <c r="A29" s="59"/>
      <c r="B29" s="7"/>
      <c r="C29" s="72"/>
      <c r="D29" s="73"/>
      <c r="E29" s="74"/>
      <c r="F29" s="11"/>
      <c r="G29" s="75"/>
      <c r="H29" s="76"/>
      <c r="I29" s="76"/>
      <c r="J29" s="76"/>
      <c r="K29" s="76"/>
      <c r="L29" s="76"/>
      <c r="M29" s="10"/>
      <c r="N29" s="10"/>
      <c r="O29" s="10"/>
      <c r="P29" s="12"/>
      <c r="Q29" s="11"/>
      <c r="R29" s="11"/>
      <c r="S29" s="45"/>
      <c r="T29" s="41"/>
      <c r="U29" s="40"/>
      <c r="V29" s="40"/>
      <c r="W29" s="40"/>
      <c r="X29" s="40"/>
      <c r="Y29" s="7"/>
      <c r="Z29" s="7"/>
      <c r="AA29" s="59"/>
    </row>
    <row r="30" spans="1:37" ht="39.950000000000003" customHeight="1" thickTop="1">
      <c r="A30" s="59"/>
      <c r="B30" s="7"/>
      <c r="C30" s="166"/>
      <c r="D30" s="167"/>
      <c r="E30" s="167"/>
      <c r="F30" s="167"/>
      <c r="G30" s="168"/>
      <c r="H30" s="168"/>
      <c r="I30" s="168"/>
      <c r="J30" s="168"/>
      <c r="K30" s="168"/>
      <c r="L30" s="168"/>
      <c r="M30" s="10"/>
      <c r="O30" s="12"/>
      <c r="P30" s="169" t="s">
        <v>11</v>
      </c>
      <c r="Q30" s="170"/>
      <c r="R30" s="446"/>
      <c r="S30" s="447"/>
      <c r="T30" s="447"/>
      <c r="U30" s="447"/>
      <c r="V30" s="447"/>
      <c r="W30" s="447"/>
      <c r="X30" s="448"/>
      <c r="Y30" s="7"/>
      <c r="Z30" s="7"/>
      <c r="AA30" s="59"/>
    </row>
    <row r="31" spans="1:37" ht="39.950000000000003" customHeight="1">
      <c r="A31" s="63"/>
      <c r="B31" s="7"/>
      <c r="C31" s="166"/>
      <c r="D31" s="174"/>
      <c r="E31" s="174"/>
      <c r="F31" s="174"/>
      <c r="G31" s="168"/>
      <c r="H31" s="168"/>
      <c r="I31" s="168"/>
      <c r="J31" s="168"/>
      <c r="K31" s="168"/>
      <c r="L31" s="168"/>
      <c r="M31" s="10"/>
      <c r="O31" s="46"/>
      <c r="P31" s="431"/>
      <c r="Q31" s="432"/>
      <c r="R31" s="432"/>
      <c r="S31" s="432"/>
      <c r="T31" s="432"/>
      <c r="U31" s="432"/>
      <c r="V31" s="432"/>
      <c r="W31" s="432"/>
      <c r="X31" s="433"/>
      <c r="Y31" s="7"/>
      <c r="Z31" s="7"/>
      <c r="AA31" s="63"/>
    </row>
    <row r="32" spans="1:37" ht="39.950000000000003" customHeight="1">
      <c r="A32" s="59"/>
      <c r="B32" s="7"/>
      <c r="C32" s="166"/>
      <c r="D32" s="178"/>
      <c r="E32" s="179"/>
      <c r="F32" s="179"/>
      <c r="G32" s="180"/>
      <c r="H32" s="180"/>
      <c r="I32" s="180"/>
      <c r="J32" s="180"/>
      <c r="K32" s="180"/>
      <c r="L32" s="180"/>
      <c r="M32" s="10"/>
      <c r="N32" s="10"/>
      <c r="O32" s="42"/>
      <c r="P32" s="431"/>
      <c r="Q32" s="432"/>
      <c r="R32" s="432"/>
      <c r="S32" s="432"/>
      <c r="T32" s="432"/>
      <c r="U32" s="432"/>
      <c r="V32" s="432"/>
      <c r="W32" s="432"/>
      <c r="X32" s="433"/>
      <c r="Y32" s="7"/>
      <c r="Z32" s="7"/>
      <c r="AA32" s="59"/>
    </row>
    <row r="33" spans="1:30" ht="39.950000000000003" customHeight="1">
      <c r="A33" s="59"/>
      <c r="B33" s="7"/>
      <c r="C33" s="166"/>
      <c r="D33" s="181"/>
      <c r="E33" s="181"/>
      <c r="F33" s="181"/>
      <c r="G33" s="182"/>
      <c r="H33" s="182"/>
      <c r="I33" s="182"/>
      <c r="J33" s="182"/>
      <c r="K33" s="182"/>
      <c r="L33" s="182"/>
      <c r="M33" s="10"/>
      <c r="O33" s="42"/>
      <c r="P33" s="431"/>
      <c r="Q33" s="432"/>
      <c r="R33" s="432"/>
      <c r="S33" s="432"/>
      <c r="T33" s="432"/>
      <c r="U33" s="432"/>
      <c r="V33" s="432"/>
      <c r="W33" s="432"/>
      <c r="X33" s="433"/>
      <c r="Y33" s="7"/>
      <c r="Z33" s="7"/>
      <c r="AA33" s="59"/>
    </row>
    <row r="34" spans="1:30" ht="39.950000000000003" customHeight="1" thickBot="1">
      <c r="A34" s="59"/>
      <c r="B34" s="8"/>
      <c r="C34" s="166"/>
      <c r="D34" s="183"/>
      <c r="E34" s="183"/>
      <c r="F34" s="183"/>
      <c r="G34" s="184"/>
      <c r="H34" s="185"/>
      <c r="I34" s="185"/>
      <c r="J34" s="185"/>
      <c r="K34" s="185"/>
      <c r="L34" s="185"/>
      <c r="M34" s="10"/>
      <c r="N34" s="10"/>
      <c r="O34" s="42"/>
      <c r="P34" s="443"/>
      <c r="Q34" s="444"/>
      <c r="R34" s="444"/>
      <c r="S34" s="444"/>
      <c r="T34" s="444"/>
      <c r="U34" s="444"/>
      <c r="V34" s="444"/>
      <c r="W34" s="444"/>
      <c r="X34" s="445"/>
      <c r="Y34" s="8"/>
      <c r="Z34" s="8"/>
      <c r="AA34" s="59"/>
    </row>
    <row r="35" spans="1:30" ht="11.25" customHeight="1" thickTop="1" thickBot="1">
      <c r="A35" s="63"/>
      <c r="B35" s="8"/>
      <c r="C35" s="11"/>
      <c r="D35" s="15"/>
      <c r="E35" s="11"/>
      <c r="F35" s="11"/>
      <c r="G35" s="16"/>
      <c r="H35" s="11"/>
      <c r="I35" s="11"/>
      <c r="J35" s="11"/>
      <c r="K35" s="11"/>
      <c r="L35" s="11"/>
      <c r="M35" s="10"/>
      <c r="N35" s="10"/>
      <c r="O35" s="10"/>
      <c r="P35" s="10"/>
      <c r="Q35" s="10"/>
      <c r="R35" s="13"/>
      <c r="S35" s="13"/>
      <c r="T35" s="13"/>
      <c r="U35" s="13"/>
      <c r="V35" s="13"/>
      <c r="W35" s="13"/>
      <c r="X35" s="13"/>
      <c r="Y35" s="8"/>
      <c r="Z35" s="8"/>
      <c r="AA35" s="63"/>
    </row>
    <row r="36" spans="1:30" ht="40.5" customHeight="1" thickTop="1">
      <c r="A36" s="59"/>
      <c r="B36" s="430" t="s">
        <v>23</v>
      </c>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59"/>
    </row>
    <row r="37" spans="1:30" ht="40.5" customHeight="1">
      <c r="A37" s="59"/>
      <c r="B37" s="363" t="s">
        <v>49</v>
      </c>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59"/>
    </row>
    <row r="38" spans="1:30" ht="40.5" customHeight="1">
      <c r="A38" s="63"/>
      <c r="B38" s="363" t="s">
        <v>48</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63"/>
    </row>
    <row r="39" spans="1:30" ht="40.5" customHeight="1">
      <c r="A39" s="59"/>
      <c r="B39" s="428" t="s">
        <v>22</v>
      </c>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59"/>
    </row>
    <row r="40" spans="1:30" ht="40.5" customHeight="1">
      <c r="A40" s="59"/>
      <c r="B40" s="363" t="s">
        <v>32</v>
      </c>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59"/>
    </row>
    <row r="41" spans="1:30" ht="40.5" customHeight="1">
      <c r="A41" s="63"/>
      <c r="B41" s="363" t="s">
        <v>33</v>
      </c>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14"/>
      <c r="AB41" s="14"/>
      <c r="AC41" s="9"/>
      <c r="AD41" s="9"/>
    </row>
    <row r="42" spans="1:30" ht="40.5" customHeight="1">
      <c r="A42" s="59"/>
      <c r="B42" s="363" t="s">
        <v>39</v>
      </c>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59"/>
    </row>
    <row r="43" spans="1:30" ht="40.5" customHeight="1">
      <c r="A43" s="59"/>
      <c r="B43" s="429" t="s">
        <v>34</v>
      </c>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59"/>
    </row>
    <row r="44" spans="1:30" ht="40.5" customHeight="1">
      <c r="A44" s="59"/>
      <c r="B44" s="356" t="s">
        <v>36</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59"/>
    </row>
    <row r="45" spans="1:30" ht="40.5" customHeight="1">
      <c r="A45" s="59"/>
      <c r="B45" s="356" t="s">
        <v>38</v>
      </c>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59"/>
    </row>
    <row r="46" spans="1:30" ht="40.5" customHeight="1">
      <c r="A46" s="63"/>
      <c r="B46" s="355" t="s">
        <v>35</v>
      </c>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63"/>
    </row>
    <row r="47" spans="1:30" ht="40.5" customHeight="1">
      <c r="A47" s="59"/>
      <c r="B47" s="356" t="s">
        <v>37</v>
      </c>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59"/>
    </row>
    <row r="48" spans="1:30" ht="93" customHeight="1">
      <c r="A48" s="59"/>
      <c r="B48" s="357" t="s">
        <v>21</v>
      </c>
      <c r="C48" s="357"/>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59"/>
    </row>
    <row r="49" spans="1:27" ht="11.2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2"/>
    </row>
    <row r="50" spans="1:27" ht="11.25" customHeight="1">
      <c r="A50" s="328"/>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30"/>
      <c r="AA50" s="331"/>
    </row>
    <row r="51" spans="1:27" ht="44.25" customHeight="1">
      <c r="A51" s="59"/>
      <c r="B51" s="1"/>
      <c r="C51" s="1"/>
      <c r="D51" s="1"/>
      <c r="E51" s="1"/>
      <c r="F51" s="1"/>
      <c r="G51" s="1"/>
      <c r="H51" s="1"/>
      <c r="I51" s="1"/>
      <c r="J51" s="1"/>
      <c r="K51" s="1"/>
      <c r="L51" s="1"/>
      <c r="M51" s="1"/>
      <c r="N51" s="1"/>
      <c r="O51" s="1"/>
      <c r="P51" s="1"/>
      <c r="Q51" s="1"/>
      <c r="R51" s="1"/>
      <c r="S51" s="1"/>
      <c r="T51" s="1"/>
      <c r="U51" s="332" t="s">
        <v>41</v>
      </c>
      <c r="V51" s="333"/>
      <c r="W51" s="333"/>
      <c r="X51" s="333"/>
      <c r="Y51" s="333"/>
      <c r="Z51" s="333"/>
      <c r="AA51" s="59"/>
    </row>
    <row r="52" spans="1:27" ht="63" customHeight="1" thickBot="1">
      <c r="A52" s="59"/>
      <c r="B52" s="2"/>
      <c r="C52" s="334" t="s">
        <v>15</v>
      </c>
      <c r="D52" s="335"/>
      <c r="E52" s="335"/>
      <c r="F52" s="335"/>
      <c r="G52" s="335"/>
      <c r="H52" s="335"/>
      <c r="I52" s="335"/>
      <c r="J52" s="335"/>
      <c r="K52" s="335"/>
      <c r="L52" s="335"/>
      <c r="M52" s="335"/>
      <c r="N52" s="335"/>
      <c r="O52" s="335"/>
      <c r="P52" s="335"/>
      <c r="Q52" s="335"/>
      <c r="R52" s="335"/>
      <c r="S52" s="335"/>
      <c r="T52" s="335"/>
      <c r="U52" s="335"/>
      <c r="V52" s="335"/>
      <c r="W52" s="335"/>
      <c r="X52" s="335"/>
      <c r="Y52" s="2"/>
      <c r="Z52" s="100" t="str">
        <f>Z3</f>
        <v>2023.8 初版</v>
      </c>
      <c r="AA52" s="59"/>
    </row>
    <row r="53" spans="1:27" s="30" customFormat="1" ht="37.5" customHeight="1" thickTop="1" thickBot="1">
      <c r="A53" s="60"/>
      <c r="B53" s="27"/>
      <c r="C53" s="44" t="s">
        <v>0</v>
      </c>
      <c r="D53" s="28"/>
      <c r="E53" s="28"/>
      <c r="F53" s="28"/>
      <c r="G53" s="28"/>
      <c r="H53" s="28"/>
      <c r="I53" s="28"/>
      <c r="J53" s="39"/>
      <c r="K53" s="39"/>
      <c r="L53" s="39"/>
      <c r="M53" s="39"/>
      <c r="N53" s="39"/>
      <c r="O53" s="39"/>
      <c r="P53" s="39"/>
      <c r="Q53" s="304"/>
      <c r="R53" s="306" t="s">
        <v>14</v>
      </c>
      <c r="S53" s="306"/>
      <c r="T53" s="307"/>
      <c r="U53" s="308">
        <f>U4</f>
        <v>45163</v>
      </c>
      <c r="V53" s="309"/>
      <c r="W53" s="309"/>
      <c r="X53" s="310"/>
      <c r="Y53" s="27"/>
      <c r="Z53" s="27"/>
      <c r="AA53" s="60"/>
    </row>
    <row r="54" spans="1:27" s="30" customFormat="1" ht="26.25" customHeight="1" thickTop="1" thickBot="1">
      <c r="A54" s="60"/>
      <c r="B54" s="29"/>
      <c r="C54" s="28"/>
      <c r="D54" s="28"/>
      <c r="E54" s="28"/>
      <c r="F54" s="28"/>
      <c r="G54" s="28"/>
      <c r="H54" s="28"/>
      <c r="I54" s="28"/>
      <c r="J54" s="28"/>
      <c r="K54" s="38"/>
      <c r="L54" s="38"/>
      <c r="M54" s="38"/>
      <c r="N54" s="38"/>
      <c r="O54" s="38"/>
      <c r="P54" s="38"/>
      <c r="Q54" s="305"/>
      <c r="R54" s="311" t="s">
        <v>1</v>
      </c>
      <c r="S54" s="311"/>
      <c r="T54" s="311"/>
      <c r="U54" s="312" t="s">
        <v>2</v>
      </c>
      <c r="V54" s="313"/>
      <c r="W54" s="313"/>
      <c r="X54" s="313"/>
      <c r="Y54" s="29"/>
      <c r="Z54" s="29"/>
      <c r="AA54" s="60"/>
    </row>
    <row r="55" spans="1:27" s="30" customFormat="1" ht="40.5" customHeight="1" thickTop="1" thickBot="1">
      <c r="A55" s="60"/>
      <c r="B55" s="29"/>
      <c r="C55" s="434" t="s">
        <v>50</v>
      </c>
      <c r="D55" s="435"/>
      <c r="E55" s="436" t="str">
        <f>E6</f>
        <v>○○○○○○○工事</v>
      </c>
      <c r="F55" s="437"/>
      <c r="G55" s="437"/>
      <c r="H55" s="437"/>
      <c r="I55" s="437"/>
      <c r="J55" s="437"/>
      <c r="K55" s="437"/>
      <c r="L55" s="438"/>
      <c r="M55" s="28"/>
      <c r="N55" s="28"/>
      <c r="O55" s="28"/>
      <c r="P55" s="28"/>
      <c r="Q55" s="31"/>
      <c r="R55" s="105" t="s">
        <v>52</v>
      </c>
      <c r="S55" s="105"/>
      <c r="T55" s="105"/>
      <c r="U55" s="427"/>
      <c r="V55" s="427"/>
      <c r="W55" s="427"/>
      <c r="X55" s="427"/>
      <c r="Y55" s="29"/>
      <c r="Z55" s="29"/>
      <c r="AA55" s="60"/>
    </row>
    <row r="56" spans="1:27" s="30" customFormat="1" ht="7.5" customHeight="1" thickTop="1" thickBot="1">
      <c r="A56" s="60"/>
      <c r="B56" s="29"/>
      <c r="C56" s="28"/>
      <c r="D56" s="28"/>
      <c r="E56" s="28"/>
      <c r="F56" s="28"/>
      <c r="G56" s="28"/>
      <c r="H56" s="28"/>
      <c r="I56" s="28"/>
      <c r="J56" s="28"/>
      <c r="K56" s="28"/>
      <c r="L56" s="28"/>
      <c r="M56" s="28"/>
      <c r="N56" s="28"/>
      <c r="O56" s="28"/>
      <c r="P56" s="28"/>
      <c r="Q56" s="31"/>
      <c r="R56" s="29"/>
      <c r="S56" s="31"/>
      <c r="T56" s="29"/>
      <c r="U56" s="29"/>
      <c r="V56" s="29"/>
      <c r="W56" s="29"/>
      <c r="X56" s="29"/>
      <c r="Y56" s="29"/>
      <c r="Z56" s="29"/>
      <c r="AA56" s="60"/>
    </row>
    <row r="57" spans="1:27" s="30" customFormat="1" ht="39.75" customHeight="1" thickTop="1" thickBot="1">
      <c r="A57" s="60"/>
      <c r="B57" s="28"/>
      <c r="C57" s="95"/>
      <c r="D57" s="354"/>
      <c r="E57" s="354"/>
      <c r="F57" s="354"/>
      <c r="G57" s="354"/>
      <c r="H57" s="354"/>
      <c r="I57" s="354"/>
      <c r="J57" s="314" t="s">
        <v>6</v>
      </c>
      <c r="K57" s="315"/>
      <c r="L57" s="99" t="str">
        <f>L8</f>
        <v>○○</v>
      </c>
      <c r="M57" s="32"/>
      <c r="N57" s="33"/>
      <c r="O57" s="316" t="s">
        <v>16</v>
      </c>
      <c r="P57" s="316"/>
      <c r="Q57" s="317">
        <f>Q8</f>
        <v>0</v>
      </c>
      <c r="R57" s="318"/>
      <c r="S57" s="318"/>
      <c r="T57" s="318"/>
      <c r="U57" s="318"/>
      <c r="V57" s="318"/>
      <c r="W57" s="318"/>
      <c r="X57" s="319"/>
      <c r="Y57" s="28"/>
      <c r="Z57" s="28"/>
      <c r="AA57" s="60"/>
    </row>
    <row r="58" spans="1:27" s="30" customFormat="1" ht="36" customHeight="1" thickTop="1">
      <c r="A58" s="61"/>
      <c r="B58" s="28"/>
      <c r="C58" s="320"/>
      <c r="D58" s="321"/>
      <c r="E58" s="321"/>
      <c r="F58" s="97"/>
      <c r="G58" s="43"/>
      <c r="H58" s="43"/>
      <c r="I58" s="43"/>
      <c r="J58" s="43"/>
      <c r="K58" s="43"/>
      <c r="L58" s="43"/>
      <c r="M58" s="32"/>
      <c r="N58" s="33"/>
      <c r="O58" s="322" t="s">
        <v>18</v>
      </c>
      <c r="P58" s="323"/>
      <c r="Q58" s="324" t="s">
        <v>17</v>
      </c>
      <c r="R58" s="325"/>
      <c r="S58" s="325"/>
      <c r="T58" s="326" t="str">
        <f>T9</f>
        <v>000-0000</v>
      </c>
      <c r="U58" s="326"/>
      <c r="V58" s="326"/>
      <c r="W58" s="326"/>
      <c r="X58" s="327"/>
      <c r="Y58" s="28"/>
      <c r="Z58" s="28"/>
      <c r="AA58" s="61"/>
    </row>
    <row r="59" spans="1:27" s="30" customFormat="1" ht="40.5" customHeight="1">
      <c r="A59" s="61"/>
      <c r="B59" s="34"/>
      <c r="C59" s="250" t="s">
        <v>13</v>
      </c>
      <c r="D59" s="251"/>
      <c r="E59" s="251"/>
      <c r="F59" s="251"/>
      <c r="G59" s="251"/>
      <c r="H59" s="251"/>
      <c r="I59" s="251"/>
      <c r="J59" s="31"/>
      <c r="K59" s="35"/>
      <c r="L59" s="28"/>
      <c r="M59" s="28"/>
      <c r="N59" s="28"/>
      <c r="O59" s="252" t="s">
        <v>12</v>
      </c>
      <c r="P59" s="228"/>
      <c r="Q59" s="253" t="str">
        <f>Q10</f>
        <v>○○○○○○○○○○○○○</v>
      </c>
      <c r="R59" s="254"/>
      <c r="S59" s="254"/>
      <c r="T59" s="254"/>
      <c r="U59" s="254"/>
      <c r="V59" s="254"/>
      <c r="W59" s="254"/>
      <c r="X59" s="255"/>
      <c r="Y59" s="34"/>
      <c r="Z59" s="34"/>
      <c r="AA59" s="61"/>
    </row>
    <row r="60" spans="1:27" s="30" customFormat="1" ht="15" customHeight="1">
      <c r="A60" s="61"/>
      <c r="B60" s="36"/>
      <c r="C60" s="28"/>
      <c r="D60" s="28"/>
      <c r="E60" s="28"/>
      <c r="F60" s="28"/>
      <c r="G60" s="28"/>
      <c r="H60" s="28"/>
      <c r="I60" s="28"/>
      <c r="J60" s="28"/>
      <c r="K60" s="28"/>
      <c r="L60" s="28"/>
      <c r="M60" s="28"/>
      <c r="N60" s="28"/>
      <c r="O60" s="229"/>
      <c r="P60" s="230"/>
      <c r="Q60" s="256"/>
      <c r="R60" s="257"/>
      <c r="S60" s="257"/>
      <c r="T60" s="257"/>
      <c r="U60" s="257"/>
      <c r="V60" s="257"/>
      <c r="W60" s="257"/>
      <c r="X60" s="258"/>
      <c r="Y60" s="36"/>
      <c r="Z60" s="36"/>
      <c r="AA60" s="61"/>
    </row>
    <row r="61" spans="1:27" s="30" customFormat="1" ht="25.5" customHeight="1">
      <c r="A61" s="61"/>
      <c r="B61" s="226"/>
      <c r="C61" s="259" t="s">
        <v>43</v>
      </c>
      <c r="D61" s="260"/>
      <c r="E61" s="260"/>
      <c r="F61" s="260"/>
      <c r="G61" s="351"/>
      <c r="H61" s="352"/>
      <c r="I61" s="352"/>
      <c r="J61" s="352"/>
      <c r="K61" s="352"/>
      <c r="L61" s="352"/>
      <c r="M61" s="35"/>
      <c r="N61" s="28"/>
      <c r="O61" s="265"/>
      <c r="P61" s="266"/>
      <c r="Q61" s="267" t="str">
        <f>Q12</f>
        <v>○○○○○○○</v>
      </c>
      <c r="R61" s="268"/>
      <c r="S61" s="268"/>
      <c r="T61" s="268"/>
      <c r="U61" s="268"/>
      <c r="V61" s="268"/>
      <c r="W61" s="268"/>
      <c r="X61" s="85"/>
      <c r="Y61" s="36"/>
      <c r="Z61" s="226"/>
      <c r="AA61" s="38"/>
    </row>
    <row r="62" spans="1:27" s="30" customFormat="1" ht="18.75" customHeight="1" thickBot="1">
      <c r="A62" s="61"/>
      <c r="B62" s="226"/>
      <c r="C62" s="261"/>
      <c r="D62" s="261"/>
      <c r="E62" s="261"/>
      <c r="F62" s="261"/>
      <c r="G62" s="353"/>
      <c r="H62" s="353"/>
      <c r="I62" s="353"/>
      <c r="J62" s="353"/>
      <c r="K62" s="353"/>
      <c r="L62" s="353"/>
      <c r="M62" s="35"/>
      <c r="N62" s="28"/>
      <c r="O62" s="266"/>
      <c r="P62" s="266"/>
      <c r="Q62" s="269"/>
      <c r="R62" s="270"/>
      <c r="S62" s="270"/>
      <c r="T62" s="270"/>
      <c r="U62" s="270"/>
      <c r="V62" s="270"/>
      <c r="W62" s="270"/>
      <c r="X62" s="86"/>
      <c r="Y62" s="34"/>
      <c r="Z62" s="226"/>
      <c r="AA62" s="38"/>
    </row>
    <row r="63" spans="1:27" s="24" customFormat="1" ht="39.950000000000003" customHeight="1" thickTop="1">
      <c r="A63" s="62"/>
      <c r="B63" s="64"/>
      <c r="C63" s="273" t="s">
        <v>9</v>
      </c>
      <c r="D63" s="276" t="s">
        <v>44</v>
      </c>
      <c r="E63" s="276"/>
      <c r="F63" s="277"/>
      <c r="G63" s="280">
        <f>G14</f>
        <v>0</v>
      </c>
      <c r="H63" s="281"/>
      <c r="I63" s="281"/>
      <c r="J63" s="281"/>
      <c r="K63" s="281"/>
      <c r="L63" s="282"/>
      <c r="M63" s="26"/>
      <c r="N63" s="23"/>
      <c r="O63" s="227" t="s">
        <v>19</v>
      </c>
      <c r="P63" s="228"/>
      <c r="Q63" s="269"/>
      <c r="R63" s="270"/>
      <c r="S63" s="270"/>
      <c r="T63" s="270"/>
      <c r="U63" s="270"/>
      <c r="V63" s="270"/>
      <c r="W63" s="270"/>
      <c r="X63" s="87" t="s">
        <v>47</v>
      </c>
      <c r="Y63" s="25"/>
      <c r="Z63" s="25"/>
      <c r="AA63" s="62"/>
    </row>
    <row r="64" spans="1:27" ht="39.950000000000003" customHeight="1" thickBot="1">
      <c r="A64" s="59"/>
      <c r="B64" s="65"/>
      <c r="C64" s="274"/>
      <c r="D64" s="278"/>
      <c r="E64" s="278"/>
      <c r="F64" s="279"/>
      <c r="G64" s="283"/>
      <c r="H64" s="284"/>
      <c r="I64" s="284"/>
      <c r="J64" s="284"/>
      <c r="K64" s="284"/>
      <c r="L64" s="285"/>
      <c r="M64" s="10"/>
      <c r="N64" s="10"/>
      <c r="O64" s="229"/>
      <c r="P64" s="230"/>
      <c r="Q64" s="271"/>
      <c r="R64" s="272"/>
      <c r="S64" s="272"/>
      <c r="T64" s="272"/>
      <c r="U64" s="272"/>
      <c r="V64" s="272"/>
      <c r="W64" s="272"/>
      <c r="X64" s="88"/>
      <c r="Y64" s="4"/>
      <c r="Z64" s="4"/>
      <c r="AA64" s="59"/>
    </row>
    <row r="65" spans="1:37" ht="39.950000000000003" customHeight="1" thickTop="1">
      <c r="A65" s="59"/>
      <c r="B65" s="66"/>
      <c r="C65" s="274"/>
      <c r="D65" s="286" t="s">
        <v>54</v>
      </c>
      <c r="E65" s="286"/>
      <c r="F65" s="286"/>
      <c r="G65" s="288">
        <f>G16</f>
        <v>0</v>
      </c>
      <c r="H65" s="288"/>
      <c r="I65" s="288"/>
      <c r="J65" s="288"/>
      <c r="K65" s="288"/>
      <c r="L65" s="289"/>
      <c r="M65" s="10"/>
      <c r="N65" s="10"/>
      <c r="O65" s="231" t="s">
        <v>3</v>
      </c>
      <c r="P65" s="232"/>
      <c r="Q65" s="233" t="str">
        <f>Q16</f>
        <v>○○○○○○○○○○</v>
      </c>
      <c r="R65" s="234"/>
      <c r="S65" s="234"/>
      <c r="T65" s="234"/>
      <c r="U65" s="234"/>
      <c r="V65" s="234"/>
      <c r="W65" s="234"/>
      <c r="X65" s="235"/>
      <c r="Y65" s="3"/>
      <c r="Z65" s="3"/>
      <c r="AA65" s="59"/>
      <c r="AB65" s="189"/>
      <c r="AC65" s="192"/>
      <c r="AD65" s="192"/>
      <c r="AE65" s="192"/>
      <c r="AF65" s="236"/>
      <c r="AG65" s="237"/>
      <c r="AH65" s="237"/>
      <c r="AI65" s="237"/>
      <c r="AJ65" s="237"/>
      <c r="AK65" s="237"/>
    </row>
    <row r="66" spans="1:37" ht="39.950000000000003" customHeight="1">
      <c r="A66" s="59"/>
      <c r="B66" s="66"/>
      <c r="C66" s="274"/>
      <c r="D66" s="287"/>
      <c r="E66" s="287"/>
      <c r="F66" s="287"/>
      <c r="G66" s="290"/>
      <c r="H66" s="290"/>
      <c r="I66" s="290"/>
      <c r="J66" s="290"/>
      <c r="K66" s="290"/>
      <c r="L66" s="291"/>
      <c r="M66" s="10"/>
      <c r="N66" s="10"/>
      <c r="O66" s="238" t="s">
        <v>7</v>
      </c>
      <c r="P66" s="239"/>
      <c r="Q66" s="233" t="str">
        <f>Q17</f>
        <v>○○○○○○○○○○</v>
      </c>
      <c r="R66" s="234"/>
      <c r="S66" s="234"/>
      <c r="T66" s="234"/>
      <c r="U66" s="234"/>
      <c r="V66" s="234"/>
      <c r="W66" s="234"/>
      <c r="X66" s="235"/>
      <c r="Y66" s="3"/>
      <c r="Z66" s="3"/>
      <c r="AA66" s="59"/>
      <c r="AB66" s="189"/>
      <c r="AC66" s="192"/>
      <c r="AD66" s="192"/>
      <c r="AE66" s="192"/>
      <c r="AF66" s="191"/>
      <c r="AG66" s="192"/>
      <c r="AH66" s="192"/>
      <c r="AI66" s="192"/>
      <c r="AJ66" s="192"/>
      <c r="AK66" s="192"/>
    </row>
    <row r="67" spans="1:37" ht="39.950000000000003" customHeight="1">
      <c r="A67" s="59"/>
      <c r="B67" s="66"/>
      <c r="C67" s="274"/>
      <c r="D67" s="292" t="s">
        <v>45</v>
      </c>
      <c r="E67" s="292"/>
      <c r="F67" s="292"/>
      <c r="G67" s="295">
        <f>G18</f>
        <v>0</v>
      </c>
      <c r="H67" s="295"/>
      <c r="I67" s="295"/>
      <c r="J67" s="295"/>
      <c r="K67" s="295"/>
      <c r="L67" s="296"/>
      <c r="M67" s="10"/>
      <c r="N67" s="10"/>
      <c r="O67" s="240" t="s">
        <v>4</v>
      </c>
      <c r="P67" s="241"/>
      <c r="Q67" s="244" t="str">
        <f>Q18</f>
        <v>T○○○○○○○○○○○○○</v>
      </c>
      <c r="R67" s="245"/>
      <c r="S67" s="245"/>
      <c r="T67" s="245"/>
      <c r="U67" s="245"/>
      <c r="V67" s="245"/>
      <c r="W67" s="245"/>
      <c r="X67" s="246"/>
      <c r="Y67" s="3"/>
      <c r="Z67" s="3"/>
      <c r="AA67" s="59"/>
      <c r="AB67" s="192"/>
      <c r="AC67" s="192"/>
      <c r="AD67" s="192"/>
      <c r="AE67" s="192"/>
      <c r="AF67" s="192"/>
      <c r="AG67" s="192"/>
      <c r="AH67" s="192"/>
      <c r="AI67" s="192"/>
      <c r="AJ67" s="192"/>
      <c r="AK67" s="192"/>
    </row>
    <row r="68" spans="1:37" ht="9" customHeight="1">
      <c r="A68" s="63"/>
      <c r="B68" s="3"/>
      <c r="C68" s="274"/>
      <c r="D68" s="293"/>
      <c r="E68" s="293"/>
      <c r="F68" s="293"/>
      <c r="G68" s="295"/>
      <c r="H68" s="295"/>
      <c r="I68" s="295"/>
      <c r="J68" s="295"/>
      <c r="K68" s="295"/>
      <c r="L68" s="296"/>
      <c r="M68" s="10"/>
      <c r="N68" s="10"/>
      <c r="O68" s="242"/>
      <c r="P68" s="243"/>
      <c r="Q68" s="247"/>
      <c r="R68" s="248"/>
      <c r="S68" s="248"/>
      <c r="T68" s="248"/>
      <c r="U68" s="248"/>
      <c r="V68" s="248"/>
      <c r="W68" s="248"/>
      <c r="X68" s="249"/>
      <c r="Y68" s="3"/>
      <c r="Z68" s="3"/>
      <c r="AA68" s="63"/>
      <c r="AB68" s="11"/>
      <c r="AC68" s="11"/>
      <c r="AD68" s="11"/>
      <c r="AE68" s="11"/>
      <c r="AF68" s="11"/>
      <c r="AG68" s="11"/>
      <c r="AH68" s="11"/>
      <c r="AI68" s="11"/>
      <c r="AJ68" s="11"/>
      <c r="AK68" s="11"/>
    </row>
    <row r="69" spans="1:37" ht="34.5" customHeight="1" thickBot="1">
      <c r="A69" s="59"/>
      <c r="B69" s="3"/>
      <c r="C69" s="275"/>
      <c r="D69" s="294"/>
      <c r="E69" s="294"/>
      <c r="F69" s="294"/>
      <c r="G69" s="297"/>
      <c r="H69" s="297"/>
      <c r="I69" s="297"/>
      <c r="J69" s="297"/>
      <c r="K69" s="297"/>
      <c r="L69" s="298"/>
      <c r="M69" s="10"/>
      <c r="N69" s="10"/>
      <c r="O69" s="299" t="s">
        <v>8</v>
      </c>
      <c r="P69" s="300"/>
      <c r="Q69" s="301" t="str">
        <f>Q20</f>
        <v>○○</v>
      </c>
      <c r="R69" s="302"/>
      <c r="S69" s="302"/>
      <c r="T69" s="302"/>
      <c r="U69" s="302"/>
      <c r="V69" s="302"/>
      <c r="W69" s="302"/>
      <c r="X69" s="303"/>
      <c r="Y69" s="3"/>
      <c r="Z69" s="3"/>
      <c r="AA69" s="59"/>
      <c r="AB69" s="189"/>
      <c r="AC69" s="190"/>
      <c r="AD69" s="190"/>
      <c r="AE69" s="190"/>
      <c r="AF69" s="191"/>
      <c r="AG69" s="192"/>
      <c r="AH69" s="192"/>
      <c r="AI69" s="192"/>
      <c r="AJ69" s="192"/>
      <c r="AK69" s="192"/>
    </row>
    <row r="70" spans="1:37" ht="39.950000000000003" customHeight="1" thickTop="1">
      <c r="A70" s="59"/>
      <c r="B70" s="5"/>
      <c r="C70" s="67"/>
      <c r="D70" s="174"/>
      <c r="E70" s="174"/>
      <c r="F70" s="174"/>
      <c r="G70" s="193"/>
      <c r="H70" s="193"/>
      <c r="I70" s="193"/>
      <c r="J70" s="193"/>
      <c r="K70" s="193"/>
      <c r="L70" s="193"/>
      <c r="M70" s="10"/>
      <c r="N70" s="10"/>
      <c r="O70" s="194"/>
      <c r="P70" s="195"/>
      <c r="Q70" s="196"/>
      <c r="R70" s="197"/>
      <c r="S70" s="197"/>
      <c r="T70" s="197"/>
      <c r="U70" s="197"/>
      <c r="V70" s="197"/>
      <c r="W70" s="197"/>
      <c r="X70" s="197"/>
      <c r="Y70" s="5"/>
      <c r="Z70" s="5"/>
      <c r="AA70" s="59"/>
      <c r="AB70" s="190"/>
      <c r="AC70" s="190"/>
      <c r="AD70" s="190"/>
      <c r="AE70" s="190"/>
      <c r="AF70" s="192"/>
      <c r="AG70" s="192"/>
      <c r="AH70" s="192"/>
      <c r="AI70" s="192"/>
      <c r="AJ70" s="192"/>
      <c r="AK70" s="192"/>
    </row>
    <row r="71" spans="1:37" ht="39.950000000000003" customHeight="1">
      <c r="A71" s="59"/>
      <c r="B71" s="5"/>
      <c r="C71" s="67"/>
      <c r="D71" s="199" t="s">
        <v>46</v>
      </c>
      <c r="E71" s="199"/>
      <c r="F71" s="199"/>
      <c r="G71" s="199"/>
      <c r="H71" s="199"/>
      <c r="I71" s="199"/>
      <c r="J71" s="199"/>
      <c r="K71" s="199"/>
      <c r="L71" s="199"/>
      <c r="M71" s="199"/>
      <c r="N71" s="199"/>
      <c r="O71" s="192"/>
      <c r="P71" s="192"/>
      <c r="Q71" s="198"/>
      <c r="R71" s="198"/>
      <c r="S71" s="198"/>
      <c r="T71" s="198"/>
      <c r="U71" s="198"/>
      <c r="V71" s="198"/>
      <c r="W71" s="198"/>
      <c r="X71" s="198"/>
      <c r="Y71" s="5"/>
      <c r="Z71" s="5"/>
      <c r="AA71" s="59"/>
      <c r="AB71" s="18"/>
      <c r="AC71" s="18"/>
      <c r="AD71" s="18"/>
      <c r="AE71" s="18"/>
      <c r="AF71" s="18"/>
      <c r="AG71" s="18"/>
      <c r="AH71" s="18"/>
      <c r="AI71" s="18"/>
      <c r="AJ71" s="18"/>
      <c r="AK71" s="18"/>
    </row>
    <row r="72" spans="1:37" ht="7.5" customHeight="1">
      <c r="A72" s="63"/>
      <c r="B72" s="3"/>
      <c r="C72" s="68"/>
      <c r="D72" s="69"/>
      <c r="E72" s="69"/>
      <c r="F72" s="69"/>
      <c r="G72" s="70"/>
      <c r="H72" s="71"/>
      <c r="I72" s="71"/>
      <c r="J72" s="71"/>
      <c r="K72" s="71"/>
      <c r="L72" s="71"/>
      <c r="M72" s="10"/>
      <c r="N72" s="37"/>
      <c r="O72" s="11"/>
      <c r="P72" s="11"/>
      <c r="Q72" s="19"/>
      <c r="R72" s="19"/>
      <c r="S72" s="19"/>
      <c r="T72" s="19"/>
      <c r="U72" s="19"/>
      <c r="V72" s="19"/>
      <c r="W72" s="19"/>
      <c r="X72" s="19"/>
      <c r="Y72" s="3"/>
      <c r="Z72" s="3"/>
      <c r="AA72" s="63"/>
      <c r="AB72" s="17"/>
      <c r="AC72" s="11"/>
      <c r="AD72" s="11"/>
      <c r="AE72" s="20"/>
      <c r="AF72" s="11"/>
      <c r="AG72" s="11"/>
      <c r="AH72" s="21"/>
      <c r="AI72" s="21"/>
      <c r="AJ72" s="21"/>
      <c r="AK72" s="22"/>
    </row>
    <row r="73" spans="1:37" ht="39.950000000000003" customHeight="1">
      <c r="A73" s="59"/>
      <c r="B73" s="1"/>
      <c r="C73" s="166"/>
      <c r="D73" s="179"/>
      <c r="E73" s="179"/>
      <c r="F73" s="179"/>
      <c r="G73" s="168"/>
      <c r="H73" s="168"/>
      <c r="I73" s="168"/>
      <c r="J73" s="168"/>
      <c r="K73" s="168"/>
      <c r="L73" s="168"/>
      <c r="M73" s="10"/>
      <c r="N73" s="10"/>
      <c r="O73" s="10"/>
      <c r="P73" s="10"/>
      <c r="Q73" s="200" t="s">
        <v>20</v>
      </c>
      <c r="R73" s="201"/>
      <c r="S73" s="201"/>
      <c r="T73" s="201"/>
      <c r="U73" s="201"/>
      <c r="V73" s="201"/>
      <c r="W73" s="201"/>
      <c r="X73" s="202"/>
      <c r="Y73" s="1"/>
      <c r="Z73" s="1"/>
      <c r="AA73" s="59"/>
    </row>
    <row r="74" spans="1:37" ht="39.950000000000003" customHeight="1" thickBot="1">
      <c r="A74" s="59"/>
      <c r="B74" s="6"/>
      <c r="C74" s="166"/>
      <c r="D74" s="174"/>
      <c r="E74" s="203"/>
      <c r="F74" s="203"/>
      <c r="G74" s="168"/>
      <c r="H74" s="168"/>
      <c r="I74" s="168"/>
      <c r="J74" s="168"/>
      <c r="K74" s="168"/>
      <c r="L74" s="168"/>
      <c r="M74" s="11"/>
      <c r="N74" s="10"/>
      <c r="O74" s="10"/>
      <c r="P74" s="204"/>
      <c r="Q74" s="205" t="s">
        <v>5</v>
      </c>
      <c r="R74" s="206"/>
      <c r="S74" s="206"/>
      <c r="T74" s="207"/>
      <c r="U74" s="205" t="s">
        <v>10</v>
      </c>
      <c r="V74" s="206"/>
      <c r="W74" s="206"/>
      <c r="X74" s="207"/>
      <c r="Y74" s="6"/>
      <c r="Z74" s="6"/>
      <c r="AA74" s="59"/>
    </row>
    <row r="75" spans="1:37" ht="39.950000000000003" customHeight="1" thickTop="1">
      <c r="A75" s="59"/>
      <c r="B75" s="6"/>
      <c r="C75" s="166"/>
      <c r="D75" s="178"/>
      <c r="E75" s="179"/>
      <c r="F75" s="179"/>
      <c r="G75" s="182"/>
      <c r="H75" s="182"/>
      <c r="I75" s="182"/>
      <c r="J75" s="182"/>
      <c r="K75" s="182"/>
      <c r="L75" s="182"/>
      <c r="M75" s="10"/>
      <c r="N75" s="10"/>
      <c r="O75" s="10"/>
      <c r="P75" s="204"/>
      <c r="Q75" s="208">
        <f>Q26</f>
        <v>30</v>
      </c>
      <c r="R75" s="209"/>
      <c r="S75" s="209"/>
      <c r="T75" s="210"/>
      <c r="U75" s="217">
        <f>U26</f>
        <v>70</v>
      </c>
      <c r="V75" s="218"/>
      <c r="W75" s="218"/>
      <c r="X75" s="219"/>
      <c r="Y75" s="6"/>
      <c r="Z75" s="6"/>
      <c r="AA75" s="59"/>
    </row>
    <row r="76" spans="1:37" ht="39.950000000000003" customHeight="1">
      <c r="A76" s="59"/>
      <c r="B76" s="6"/>
      <c r="C76" s="166"/>
      <c r="D76" s="181"/>
      <c r="E76" s="181"/>
      <c r="F76" s="181"/>
      <c r="G76" s="180"/>
      <c r="H76" s="180"/>
      <c r="I76" s="180"/>
      <c r="J76" s="180"/>
      <c r="K76" s="180"/>
      <c r="L76" s="180"/>
      <c r="M76" s="10"/>
      <c r="N76" s="10"/>
      <c r="O76" s="10"/>
      <c r="P76" s="204"/>
      <c r="Q76" s="211"/>
      <c r="R76" s="212"/>
      <c r="S76" s="212"/>
      <c r="T76" s="213"/>
      <c r="U76" s="220"/>
      <c r="V76" s="221"/>
      <c r="W76" s="221"/>
      <c r="X76" s="222"/>
      <c r="Y76" s="6"/>
      <c r="Z76" s="6"/>
      <c r="AA76" s="59"/>
    </row>
    <row r="77" spans="1:37" ht="39.950000000000003" customHeight="1" thickBot="1">
      <c r="A77" s="59"/>
      <c r="B77" s="6"/>
      <c r="C77" s="166"/>
      <c r="D77" s="174"/>
      <c r="E77" s="174"/>
      <c r="F77" s="174"/>
      <c r="G77" s="180"/>
      <c r="H77" s="180"/>
      <c r="I77" s="180"/>
      <c r="J77" s="180"/>
      <c r="K77" s="180"/>
      <c r="L77" s="180"/>
      <c r="M77" s="10"/>
      <c r="N77" s="10"/>
      <c r="O77" s="10"/>
      <c r="P77" s="204"/>
      <c r="Q77" s="214"/>
      <c r="R77" s="215"/>
      <c r="S77" s="215"/>
      <c r="T77" s="216"/>
      <c r="U77" s="223"/>
      <c r="V77" s="224"/>
      <c r="W77" s="224"/>
      <c r="X77" s="225"/>
      <c r="Y77" s="6"/>
      <c r="Z77" s="6"/>
      <c r="AA77" s="59"/>
    </row>
    <row r="78" spans="1:37" ht="7.5" customHeight="1" thickTop="1" thickBot="1">
      <c r="A78" s="59"/>
      <c r="B78" s="7"/>
      <c r="C78" s="72"/>
      <c r="D78" s="73"/>
      <c r="E78" s="74"/>
      <c r="F78" s="11"/>
      <c r="G78" s="75"/>
      <c r="H78" s="76"/>
      <c r="I78" s="76"/>
      <c r="J78" s="76"/>
      <c r="K78" s="76"/>
      <c r="L78" s="76"/>
      <c r="M78" s="10"/>
      <c r="N78" s="10"/>
      <c r="O78" s="10"/>
      <c r="P78" s="12"/>
      <c r="Q78" s="11"/>
      <c r="R78" s="11"/>
      <c r="S78" s="45"/>
      <c r="T78" s="41"/>
      <c r="U78" s="40"/>
      <c r="V78" s="40"/>
      <c r="W78" s="40"/>
      <c r="X78" s="40"/>
      <c r="Y78" s="7"/>
      <c r="Z78" s="7"/>
      <c r="AA78" s="59"/>
    </row>
    <row r="79" spans="1:37" ht="39.950000000000003" customHeight="1" thickTop="1">
      <c r="A79" s="59"/>
      <c r="B79" s="7"/>
      <c r="C79" s="166"/>
      <c r="D79" s="167"/>
      <c r="E79" s="167"/>
      <c r="F79" s="167"/>
      <c r="G79" s="168"/>
      <c r="H79" s="168"/>
      <c r="I79" s="168"/>
      <c r="J79" s="168"/>
      <c r="K79" s="168"/>
      <c r="L79" s="168"/>
      <c r="M79" s="10"/>
      <c r="O79" s="12"/>
      <c r="P79" s="169" t="s">
        <v>11</v>
      </c>
      <c r="Q79" s="170"/>
      <c r="R79" s="171">
        <f>R30</f>
        <v>0</v>
      </c>
      <c r="S79" s="172"/>
      <c r="T79" s="172"/>
      <c r="U79" s="172"/>
      <c r="V79" s="172"/>
      <c r="W79" s="172"/>
      <c r="X79" s="173"/>
      <c r="Y79" s="7"/>
      <c r="Z79" s="7"/>
      <c r="AA79" s="59"/>
    </row>
    <row r="80" spans="1:37" ht="39.950000000000003" customHeight="1">
      <c r="A80" s="63"/>
      <c r="B80" s="7"/>
      <c r="C80" s="166"/>
      <c r="D80" s="174"/>
      <c r="E80" s="174"/>
      <c r="F80" s="174"/>
      <c r="G80" s="168"/>
      <c r="H80" s="168"/>
      <c r="I80" s="168"/>
      <c r="J80" s="168"/>
      <c r="K80" s="168"/>
      <c r="L80" s="168"/>
      <c r="M80" s="10"/>
      <c r="O80" s="46"/>
      <c r="P80" s="175">
        <f>P31</f>
        <v>0</v>
      </c>
      <c r="Q80" s="176"/>
      <c r="R80" s="176"/>
      <c r="S80" s="176"/>
      <c r="T80" s="176"/>
      <c r="U80" s="176"/>
      <c r="V80" s="176"/>
      <c r="W80" s="176"/>
      <c r="X80" s="177"/>
      <c r="Y80" s="7"/>
      <c r="Z80" s="7"/>
      <c r="AA80" s="63"/>
    </row>
    <row r="81" spans="1:30" ht="39.950000000000003" customHeight="1">
      <c r="A81" s="59"/>
      <c r="B81" s="7"/>
      <c r="C81" s="166"/>
      <c r="D81" s="178"/>
      <c r="E81" s="179"/>
      <c r="F81" s="179"/>
      <c r="G81" s="180"/>
      <c r="H81" s="180"/>
      <c r="I81" s="180"/>
      <c r="J81" s="180"/>
      <c r="K81" s="180"/>
      <c r="L81" s="180"/>
      <c r="M81" s="10"/>
      <c r="N81" s="10"/>
      <c r="O81" s="42"/>
      <c r="P81" s="175">
        <f>P32</f>
        <v>0</v>
      </c>
      <c r="Q81" s="176"/>
      <c r="R81" s="176"/>
      <c r="S81" s="176"/>
      <c r="T81" s="176"/>
      <c r="U81" s="176"/>
      <c r="V81" s="176"/>
      <c r="W81" s="176"/>
      <c r="X81" s="177"/>
      <c r="Y81" s="7"/>
      <c r="Z81" s="7"/>
      <c r="AA81" s="59"/>
    </row>
    <row r="82" spans="1:30" ht="39.950000000000003" customHeight="1">
      <c r="A82" s="59"/>
      <c r="B82" s="7"/>
      <c r="C82" s="166"/>
      <c r="D82" s="181"/>
      <c r="E82" s="181"/>
      <c r="F82" s="181"/>
      <c r="G82" s="182"/>
      <c r="H82" s="182"/>
      <c r="I82" s="182"/>
      <c r="J82" s="182"/>
      <c r="K82" s="182"/>
      <c r="L82" s="182"/>
      <c r="M82" s="10"/>
      <c r="O82" s="42"/>
      <c r="P82" s="175">
        <f>P33</f>
        <v>0</v>
      </c>
      <c r="Q82" s="176"/>
      <c r="R82" s="176"/>
      <c r="S82" s="176"/>
      <c r="T82" s="176"/>
      <c r="U82" s="176"/>
      <c r="V82" s="176"/>
      <c r="W82" s="176"/>
      <c r="X82" s="177"/>
      <c r="Y82" s="7"/>
      <c r="Z82" s="7"/>
      <c r="AA82" s="59"/>
    </row>
    <row r="83" spans="1:30" ht="39.950000000000003" customHeight="1" thickBot="1">
      <c r="A83" s="59"/>
      <c r="B83" s="8"/>
      <c r="C83" s="166"/>
      <c r="D83" s="183"/>
      <c r="E83" s="183"/>
      <c r="F83" s="183"/>
      <c r="G83" s="184"/>
      <c r="H83" s="185"/>
      <c r="I83" s="185"/>
      <c r="J83" s="185"/>
      <c r="K83" s="185"/>
      <c r="L83" s="185"/>
      <c r="M83" s="10"/>
      <c r="N83" s="10"/>
      <c r="O83" s="42"/>
      <c r="P83" s="186">
        <f>P34</f>
        <v>0</v>
      </c>
      <c r="Q83" s="187"/>
      <c r="R83" s="187"/>
      <c r="S83" s="187"/>
      <c r="T83" s="187"/>
      <c r="U83" s="187"/>
      <c r="V83" s="187"/>
      <c r="W83" s="187"/>
      <c r="X83" s="188"/>
      <c r="Y83" s="8"/>
      <c r="Z83" s="8"/>
      <c r="AA83" s="59"/>
    </row>
    <row r="84" spans="1:30" ht="11.25" customHeight="1" thickTop="1" thickBot="1">
      <c r="A84" s="63"/>
      <c r="B84" s="8"/>
      <c r="C84" s="11"/>
      <c r="D84" s="15"/>
      <c r="E84" s="11"/>
      <c r="F84" s="11"/>
      <c r="G84" s="16"/>
      <c r="H84" s="11"/>
      <c r="I84" s="11"/>
      <c r="J84" s="11"/>
      <c r="K84" s="11"/>
      <c r="L84" s="11"/>
      <c r="M84" s="10"/>
      <c r="N84" s="10"/>
      <c r="O84" s="10"/>
      <c r="P84" s="10"/>
      <c r="Q84" s="10"/>
      <c r="R84" s="13"/>
      <c r="S84" s="13"/>
      <c r="T84" s="13"/>
      <c r="U84" s="13"/>
      <c r="V84" s="13"/>
      <c r="W84" s="13"/>
      <c r="X84" s="13"/>
      <c r="Y84" s="8"/>
      <c r="Z84" s="8"/>
      <c r="AA84" s="63"/>
    </row>
    <row r="85" spans="1:30" ht="40.5" customHeight="1" thickTop="1">
      <c r="A85" s="59"/>
      <c r="B85" s="52"/>
      <c r="C85" s="101" t="s">
        <v>63</v>
      </c>
      <c r="D85" s="101"/>
      <c r="E85" s="102"/>
      <c r="F85" s="102"/>
      <c r="G85" s="154"/>
      <c r="H85" s="154"/>
      <c r="I85" s="154"/>
      <c r="J85" s="154"/>
      <c r="K85" s="154"/>
      <c r="L85" s="154"/>
      <c r="M85" s="154"/>
      <c r="N85" s="154"/>
      <c r="O85" s="48"/>
      <c r="P85" s="155"/>
      <c r="Q85" s="155"/>
      <c r="R85" s="156"/>
      <c r="S85" s="156"/>
      <c r="T85" s="49"/>
      <c r="U85" s="50"/>
      <c r="V85" s="51"/>
      <c r="W85" s="51"/>
      <c r="X85" s="51"/>
      <c r="Y85" s="47"/>
      <c r="Z85" s="47"/>
      <c r="AA85" s="59"/>
    </row>
    <row r="86" spans="1:30" ht="40.5" customHeight="1" thickBot="1">
      <c r="A86" s="59"/>
      <c r="B86" s="9"/>
      <c r="C86" s="157" t="s">
        <v>24</v>
      </c>
      <c r="D86" s="158"/>
      <c r="E86" s="159"/>
      <c r="F86" s="53" t="s">
        <v>30</v>
      </c>
      <c r="G86" s="160" t="s">
        <v>25</v>
      </c>
      <c r="H86" s="161"/>
      <c r="I86" s="161"/>
      <c r="J86" s="161"/>
      <c r="K86" s="161"/>
      <c r="L86" s="161"/>
      <c r="M86" s="161"/>
      <c r="N86" s="162"/>
      <c r="O86" s="163" t="s">
        <v>31</v>
      </c>
      <c r="P86" s="164"/>
      <c r="Q86" s="164"/>
      <c r="R86" s="165"/>
      <c r="S86" s="163" t="s">
        <v>26</v>
      </c>
      <c r="T86" s="164"/>
      <c r="U86" s="164"/>
      <c r="V86" s="164"/>
      <c r="W86" s="164"/>
      <c r="X86" s="165"/>
      <c r="Y86" s="9"/>
      <c r="Z86" s="9"/>
      <c r="AA86" s="59"/>
    </row>
    <row r="87" spans="1:30" ht="40.5" customHeight="1" thickTop="1" thickBot="1">
      <c r="A87" s="63"/>
      <c r="B87" s="9"/>
      <c r="C87" s="339"/>
      <c r="D87" s="340"/>
      <c r="E87" s="341"/>
      <c r="F87" s="80"/>
      <c r="G87" s="138"/>
      <c r="H87" s="139"/>
      <c r="I87" s="139"/>
      <c r="J87" s="139"/>
      <c r="K87" s="139"/>
      <c r="L87" s="139"/>
      <c r="M87" s="139"/>
      <c r="N87" s="139"/>
      <c r="O87" s="342">
        <f>G14</f>
        <v>0</v>
      </c>
      <c r="P87" s="343"/>
      <c r="Q87" s="343"/>
      <c r="R87" s="344"/>
      <c r="S87" s="55" t="s">
        <v>27</v>
      </c>
      <c r="T87" s="90">
        <f>Q26</f>
        <v>30</v>
      </c>
      <c r="U87" s="336">
        <f>G14*T87/100</f>
        <v>0</v>
      </c>
      <c r="V87" s="337"/>
      <c r="W87" s="337"/>
      <c r="X87" s="338"/>
      <c r="Y87" s="9"/>
      <c r="Z87" s="9"/>
      <c r="AA87" s="63"/>
    </row>
    <row r="88" spans="1:30" ht="40.5" customHeight="1" thickTop="1">
      <c r="A88" s="59"/>
      <c r="B88" s="9"/>
      <c r="C88" s="106"/>
      <c r="D88" s="107"/>
      <c r="E88" s="108"/>
      <c r="F88" s="58"/>
      <c r="G88" s="143"/>
      <c r="H88" s="144"/>
      <c r="I88" s="144"/>
      <c r="J88" s="144"/>
      <c r="K88" s="144"/>
      <c r="L88" s="144"/>
      <c r="M88" s="144"/>
      <c r="N88" s="144"/>
      <c r="O88" s="345"/>
      <c r="P88" s="346"/>
      <c r="Q88" s="346"/>
      <c r="R88" s="347"/>
      <c r="S88" s="55" t="s">
        <v>28</v>
      </c>
      <c r="T88" s="90">
        <f>U26</f>
        <v>70</v>
      </c>
      <c r="U88" s="336">
        <f>G14-U87</f>
        <v>0</v>
      </c>
      <c r="V88" s="337"/>
      <c r="W88" s="337"/>
      <c r="X88" s="338"/>
      <c r="Y88" s="9"/>
      <c r="Z88" s="9"/>
      <c r="AA88" s="59"/>
    </row>
    <row r="89" spans="1:30" ht="40.5" customHeight="1">
      <c r="A89" s="59"/>
      <c r="B89" s="9"/>
      <c r="C89" s="106"/>
      <c r="D89" s="107"/>
      <c r="E89" s="108"/>
      <c r="F89" s="54"/>
      <c r="G89" s="109"/>
      <c r="H89" s="110"/>
      <c r="I89" s="110"/>
      <c r="J89" s="110"/>
      <c r="K89" s="110"/>
      <c r="L89" s="110"/>
      <c r="M89" s="110"/>
      <c r="N89" s="110"/>
      <c r="O89" s="109"/>
      <c r="P89" s="110"/>
      <c r="Q89" s="110"/>
      <c r="R89" s="111"/>
      <c r="S89" s="78"/>
      <c r="T89" s="79"/>
      <c r="U89" s="348"/>
      <c r="V89" s="349"/>
      <c r="W89" s="349"/>
      <c r="X89" s="350"/>
      <c r="Y89" s="9"/>
      <c r="Z89" s="9"/>
      <c r="AA89" s="59"/>
    </row>
    <row r="90" spans="1:30" ht="40.5" customHeight="1">
      <c r="A90" s="63"/>
      <c r="B90" s="9"/>
      <c r="C90" s="106"/>
      <c r="D90" s="107"/>
      <c r="E90" s="108"/>
      <c r="F90" s="54"/>
      <c r="G90" s="109"/>
      <c r="H90" s="110"/>
      <c r="I90" s="110"/>
      <c r="J90" s="110"/>
      <c r="K90" s="110"/>
      <c r="L90" s="110"/>
      <c r="M90" s="110"/>
      <c r="N90" s="111"/>
      <c r="O90" s="109"/>
      <c r="P90" s="110"/>
      <c r="Q90" s="110"/>
      <c r="R90" s="111"/>
      <c r="S90" s="127" t="s">
        <v>29</v>
      </c>
      <c r="T90" s="128"/>
      <c r="U90" s="336">
        <f>SUM(U87:U89)</f>
        <v>0</v>
      </c>
      <c r="V90" s="337"/>
      <c r="W90" s="337"/>
      <c r="X90" s="338"/>
      <c r="Y90" s="9"/>
      <c r="Z90" s="9"/>
      <c r="AA90" s="14"/>
      <c r="AB90" s="14"/>
      <c r="AC90" s="9"/>
      <c r="AD90" s="9"/>
    </row>
    <row r="91" spans="1:30" ht="40.5" customHeight="1">
      <c r="A91" s="59"/>
      <c r="B91" s="9"/>
      <c r="C91" s="106"/>
      <c r="D91" s="107"/>
      <c r="E91" s="108"/>
      <c r="F91" s="54"/>
      <c r="G91" s="109"/>
      <c r="H91" s="110"/>
      <c r="I91" s="110"/>
      <c r="J91" s="110"/>
      <c r="K91" s="110"/>
      <c r="L91" s="110"/>
      <c r="M91" s="110"/>
      <c r="N91" s="111"/>
      <c r="O91" s="109"/>
      <c r="P91" s="110"/>
      <c r="Q91" s="110"/>
      <c r="R91" s="111"/>
      <c r="S91" s="132"/>
      <c r="T91" s="133"/>
      <c r="U91" s="133"/>
      <c r="V91" s="133"/>
      <c r="W91" s="133"/>
      <c r="X91" s="134"/>
      <c r="Y91" s="9"/>
      <c r="Z91" s="9"/>
      <c r="AA91" s="59"/>
    </row>
    <row r="92" spans="1:30" ht="40.5" customHeight="1">
      <c r="A92" s="59"/>
      <c r="B92" s="9"/>
      <c r="C92" s="106"/>
      <c r="D92" s="107"/>
      <c r="E92" s="108"/>
      <c r="F92" s="54"/>
      <c r="G92" s="109"/>
      <c r="H92" s="110"/>
      <c r="I92" s="110"/>
      <c r="J92" s="110"/>
      <c r="K92" s="110"/>
      <c r="L92" s="110"/>
      <c r="M92" s="110"/>
      <c r="N92" s="111"/>
      <c r="O92" s="109"/>
      <c r="P92" s="110"/>
      <c r="Q92" s="110"/>
      <c r="R92" s="111"/>
      <c r="S92" s="112"/>
      <c r="T92" s="113"/>
      <c r="U92" s="113"/>
      <c r="V92" s="113"/>
      <c r="W92" s="113"/>
      <c r="X92" s="114"/>
      <c r="Y92" s="9"/>
      <c r="Z92" s="9"/>
      <c r="AA92" s="59"/>
    </row>
    <row r="93" spans="1:30" ht="40.5" customHeight="1">
      <c r="A93" s="59"/>
      <c r="B93" s="9"/>
      <c r="C93" s="106"/>
      <c r="D93" s="107"/>
      <c r="E93" s="108"/>
      <c r="F93" s="54"/>
      <c r="G93" s="109"/>
      <c r="H93" s="110"/>
      <c r="I93" s="110"/>
      <c r="J93" s="110"/>
      <c r="K93" s="110"/>
      <c r="L93" s="110"/>
      <c r="M93" s="110"/>
      <c r="N93" s="111"/>
      <c r="O93" s="109"/>
      <c r="P93" s="110"/>
      <c r="Q93" s="110"/>
      <c r="R93" s="111"/>
      <c r="S93" s="112"/>
      <c r="T93" s="113"/>
      <c r="U93" s="113"/>
      <c r="V93" s="113"/>
      <c r="W93" s="113"/>
      <c r="X93" s="114"/>
      <c r="Y93" s="9"/>
      <c r="Z93" s="9"/>
      <c r="AA93" s="59"/>
    </row>
    <row r="94" spans="1:30" ht="40.5" customHeight="1">
      <c r="A94" s="59"/>
      <c r="B94" s="9"/>
      <c r="C94" s="115"/>
      <c r="D94" s="116"/>
      <c r="E94" s="117"/>
      <c r="F94" s="57"/>
      <c r="G94" s="118"/>
      <c r="H94" s="119"/>
      <c r="I94" s="119"/>
      <c r="J94" s="119"/>
      <c r="K94" s="119"/>
      <c r="L94" s="119"/>
      <c r="M94" s="119"/>
      <c r="N94" s="120"/>
      <c r="O94" s="121"/>
      <c r="P94" s="122"/>
      <c r="Q94" s="122"/>
      <c r="R94" s="123"/>
      <c r="S94" s="124"/>
      <c r="T94" s="125"/>
      <c r="U94" s="125"/>
      <c r="V94" s="125"/>
      <c r="W94" s="125"/>
      <c r="X94" s="126"/>
      <c r="Y94" s="9"/>
      <c r="Z94" s="9"/>
      <c r="AA94" s="59"/>
    </row>
    <row r="95" spans="1:30" ht="40.5" customHeight="1">
      <c r="A95" s="63"/>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63"/>
    </row>
    <row r="96" spans="1:30" ht="40.5" customHeight="1">
      <c r="A96" s="59"/>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59"/>
    </row>
    <row r="97" spans="1:27" ht="93" customHeight="1">
      <c r="A97" s="59"/>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59"/>
    </row>
    <row r="98" spans="1:27" ht="11.2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2"/>
    </row>
    <row r="99" spans="1:27" ht="11.25" customHeight="1">
      <c r="A99" s="328"/>
      <c r="B99" s="329"/>
      <c r="C99" s="329"/>
      <c r="D99" s="329"/>
      <c r="E99" s="329"/>
      <c r="F99" s="329"/>
      <c r="G99" s="329"/>
      <c r="H99" s="329"/>
      <c r="I99" s="329"/>
      <c r="J99" s="329"/>
      <c r="K99" s="329"/>
      <c r="L99" s="329"/>
      <c r="M99" s="329"/>
      <c r="N99" s="329"/>
      <c r="O99" s="329"/>
      <c r="P99" s="329"/>
      <c r="Q99" s="329"/>
      <c r="R99" s="329"/>
      <c r="S99" s="329"/>
      <c r="T99" s="329"/>
      <c r="U99" s="329"/>
      <c r="V99" s="329"/>
      <c r="W99" s="329"/>
      <c r="X99" s="329"/>
      <c r="Y99" s="329"/>
      <c r="Z99" s="330"/>
      <c r="AA99" s="331"/>
    </row>
    <row r="100" spans="1:27" ht="44.25" customHeight="1">
      <c r="A100" s="59"/>
      <c r="B100" s="1"/>
      <c r="C100" s="1"/>
      <c r="D100" s="1"/>
      <c r="E100" s="1"/>
      <c r="F100" s="1"/>
      <c r="G100" s="1"/>
      <c r="H100" s="1"/>
      <c r="I100" s="1"/>
      <c r="J100" s="1"/>
      <c r="K100" s="1"/>
      <c r="L100" s="1"/>
      <c r="M100" s="1"/>
      <c r="N100" s="1"/>
      <c r="O100" s="1"/>
      <c r="P100" s="1"/>
      <c r="Q100" s="1"/>
      <c r="R100" s="1"/>
      <c r="S100" s="1"/>
      <c r="T100" s="1"/>
      <c r="U100" s="332" t="s">
        <v>42</v>
      </c>
      <c r="V100" s="333"/>
      <c r="W100" s="333"/>
      <c r="X100" s="333"/>
      <c r="Y100" s="333"/>
      <c r="Z100" s="333"/>
      <c r="AA100" s="59"/>
    </row>
    <row r="101" spans="1:27" ht="63" customHeight="1" thickBot="1">
      <c r="A101" s="59"/>
      <c r="B101" s="2"/>
      <c r="C101" s="334" t="s">
        <v>15</v>
      </c>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2"/>
      <c r="Z101" s="100" t="str">
        <f>Z3</f>
        <v>2023.8 初版</v>
      </c>
      <c r="AA101" s="59"/>
    </row>
    <row r="102" spans="1:27" s="30" customFormat="1" ht="37.5" customHeight="1" thickTop="1" thickBot="1">
      <c r="A102" s="60"/>
      <c r="B102" s="27"/>
      <c r="C102" s="44" t="s">
        <v>0</v>
      </c>
      <c r="D102" s="28"/>
      <c r="E102" s="28"/>
      <c r="F102" s="28"/>
      <c r="G102" s="28"/>
      <c r="H102" s="28"/>
      <c r="I102" s="28"/>
      <c r="J102" s="39"/>
      <c r="K102" s="39"/>
      <c r="L102" s="39"/>
      <c r="M102" s="39"/>
      <c r="N102" s="39"/>
      <c r="O102" s="39"/>
      <c r="P102" s="39"/>
      <c r="Q102" s="304"/>
      <c r="R102" s="306" t="s">
        <v>14</v>
      </c>
      <c r="S102" s="306"/>
      <c r="T102" s="307"/>
      <c r="U102" s="308">
        <f>U4</f>
        <v>45163</v>
      </c>
      <c r="V102" s="309"/>
      <c r="W102" s="309"/>
      <c r="X102" s="310"/>
      <c r="Y102" s="27"/>
      <c r="Z102" s="27"/>
      <c r="AA102" s="60"/>
    </row>
    <row r="103" spans="1:27" s="30" customFormat="1" ht="26.25" customHeight="1" thickTop="1" thickBot="1">
      <c r="A103" s="60"/>
      <c r="B103" s="29"/>
      <c r="C103" s="28"/>
      <c r="D103" s="28"/>
      <c r="E103" s="28"/>
      <c r="F103" s="28"/>
      <c r="G103" s="28"/>
      <c r="H103" s="28"/>
      <c r="I103" s="28"/>
      <c r="J103" s="28"/>
      <c r="K103" s="38"/>
      <c r="L103" s="38"/>
      <c r="M103" s="38"/>
      <c r="N103" s="38"/>
      <c r="O103" s="38"/>
      <c r="P103" s="38"/>
      <c r="Q103" s="305"/>
      <c r="R103" s="311" t="s">
        <v>1</v>
      </c>
      <c r="S103" s="311"/>
      <c r="T103" s="311"/>
      <c r="U103" s="312" t="s">
        <v>2</v>
      </c>
      <c r="V103" s="313"/>
      <c r="W103" s="313"/>
      <c r="X103" s="313"/>
      <c r="Y103" s="29"/>
      <c r="Z103" s="29"/>
      <c r="AA103" s="60"/>
    </row>
    <row r="104" spans="1:27" s="30" customFormat="1" ht="40.5" customHeight="1" thickTop="1" thickBot="1">
      <c r="A104" s="60"/>
      <c r="B104" s="29"/>
      <c r="C104" s="434" t="s">
        <v>50</v>
      </c>
      <c r="D104" s="435"/>
      <c r="E104" s="436" t="str">
        <f>E6</f>
        <v>○○○○○○○工事</v>
      </c>
      <c r="F104" s="437"/>
      <c r="G104" s="437"/>
      <c r="H104" s="437"/>
      <c r="I104" s="437"/>
      <c r="J104" s="437"/>
      <c r="K104" s="437"/>
      <c r="L104" s="438"/>
      <c r="M104" s="28"/>
      <c r="N104" s="28"/>
      <c r="O104" s="28"/>
      <c r="P104" s="28"/>
      <c r="Q104" s="31"/>
      <c r="R104" s="105" t="s">
        <v>53</v>
      </c>
      <c r="S104" s="105"/>
      <c r="T104" s="105"/>
      <c r="U104" s="427"/>
      <c r="V104" s="427"/>
      <c r="W104" s="427"/>
      <c r="X104" s="427"/>
      <c r="Y104" s="29"/>
      <c r="Z104" s="29"/>
      <c r="AA104" s="60"/>
    </row>
    <row r="105" spans="1:27" s="30" customFormat="1" ht="7.5" customHeight="1" thickTop="1" thickBot="1">
      <c r="A105" s="60"/>
      <c r="B105" s="29"/>
      <c r="C105" s="28"/>
      <c r="D105" s="28"/>
      <c r="E105" s="28"/>
      <c r="F105" s="28"/>
      <c r="G105" s="28"/>
      <c r="H105" s="28"/>
      <c r="I105" s="28"/>
      <c r="J105" s="28"/>
      <c r="K105" s="28"/>
      <c r="L105" s="28"/>
      <c r="M105" s="28"/>
      <c r="N105" s="28"/>
      <c r="O105" s="28"/>
      <c r="P105" s="28"/>
      <c r="Q105" s="31"/>
      <c r="R105" s="29"/>
      <c r="S105" s="31"/>
      <c r="T105" s="29"/>
      <c r="U105" s="29"/>
      <c r="V105" s="29"/>
      <c r="W105" s="29"/>
      <c r="X105" s="29"/>
      <c r="Y105" s="29"/>
      <c r="Z105" s="29"/>
      <c r="AA105" s="60"/>
    </row>
    <row r="106" spans="1:27" s="30" customFormat="1" ht="39.75" customHeight="1" thickTop="1" thickBot="1">
      <c r="A106" s="60"/>
      <c r="B106" s="28"/>
      <c r="C106" s="314" t="s">
        <v>51</v>
      </c>
      <c r="D106" s="314"/>
      <c r="E106" s="442"/>
      <c r="F106" s="442"/>
      <c r="G106" s="98"/>
      <c r="H106" s="98"/>
      <c r="I106" s="98"/>
      <c r="J106" s="314" t="s">
        <v>6</v>
      </c>
      <c r="K106" s="315"/>
      <c r="L106" s="99" t="str">
        <f>L8</f>
        <v>○○</v>
      </c>
      <c r="M106" s="32"/>
      <c r="N106" s="33"/>
      <c r="O106" s="316" t="s">
        <v>16</v>
      </c>
      <c r="P106" s="316"/>
      <c r="Q106" s="317">
        <f>Q8</f>
        <v>0</v>
      </c>
      <c r="R106" s="318"/>
      <c r="S106" s="318"/>
      <c r="T106" s="318"/>
      <c r="U106" s="318"/>
      <c r="V106" s="318"/>
      <c r="W106" s="318"/>
      <c r="X106" s="319"/>
      <c r="Y106" s="28"/>
      <c r="Z106" s="28"/>
      <c r="AA106" s="60"/>
    </row>
    <row r="107" spans="1:27" s="30" customFormat="1" ht="36" customHeight="1" thickTop="1">
      <c r="A107" s="61"/>
      <c r="B107" s="28"/>
      <c r="C107" s="320"/>
      <c r="D107" s="321"/>
      <c r="E107" s="321"/>
      <c r="F107" s="97"/>
      <c r="G107" s="43"/>
      <c r="H107" s="43"/>
      <c r="I107" s="43"/>
      <c r="J107" s="43"/>
      <c r="K107" s="43"/>
      <c r="L107" s="43"/>
      <c r="M107" s="32"/>
      <c r="N107" s="33"/>
      <c r="O107" s="322" t="s">
        <v>18</v>
      </c>
      <c r="P107" s="323"/>
      <c r="Q107" s="324" t="s">
        <v>17</v>
      </c>
      <c r="R107" s="325"/>
      <c r="S107" s="325"/>
      <c r="T107" s="326" t="str">
        <f>T9</f>
        <v>000-0000</v>
      </c>
      <c r="U107" s="326"/>
      <c r="V107" s="326"/>
      <c r="W107" s="326"/>
      <c r="X107" s="327"/>
      <c r="Y107" s="28"/>
      <c r="Z107" s="28"/>
      <c r="AA107" s="61"/>
    </row>
    <row r="108" spans="1:27" s="30" customFormat="1" ht="40.5" customHeight="1">
      <c r="A108" s="61"/>
      <c r="B108" s="34"/>
      <c r="C108" s="250" t="s">
        <v>13</v>
      </c>
      <c r="D108" s="251"/>
      <c r="E108" s="251"/>
      <c r="F108" s="251"/>
      <c r="G108" s="251"/>
      <c r="H108" s="251"/>
      <c r="I108" s="251"/>
      <c r="J108" s="31"/>
      <c r="K108" s="35"/>
      <c r="L108" s="28"/>
      <c r="M108" s="28"/>
      <c r="N108" s="28"/>
      <c r="O108" s="252" t="s">
        <v>12</v>
      </c>
      <c r="P108" s="228"/>
      <c r="Q108" s="253" t="str">
        <f>Q10</f>
        <v>○○○○○○○○○○○○○</v>
      </c>
      <c r="R108" s="254"/>
      <c r="S108" s="254"/>
      <c r="T108" s="254"/>
      <c r="U108" s="254"/>
      <c r="V108" s="254"/>
      <c r="W108" s="254"/>
      <c r="X108" s="255"/>
      <c r="Y108" s="34"/>
      <c r="Z108" s="34"/>
      <c r="AA108" s="61"/>
    </row>
    <row r="109" spans="1:27" s="30" customFormat="1" ht="15" customHeight="1">
      <c r="A109" s="61"/>
      <c r="B109" s="36"/>
      <c r="C109" s="28"/>
      <c r="D109" s="28"/>
      <c r="E109" s="28"/>
      <c r="F109" s="28"/>
      <c r="G109" s="28"/>
      <c r="H109" s="28"/>
      <c r="I109" s="28"/>
      <c r="J109" s="28"/>
      <c r="K109" s="28"/>
      <c r="L109" s="28"/>
      <c r="M109" s="28"/>
      <c r="N109" s="28"/>
      <c r="O109" s="229"/>
      <c r="P109" s="230"/>
      <c r="Q109" s="256"/>
      <c r="R109" s="257"/>
      <c r="S109" s="257"/>
      <c r="T109" s="257"/>
      <c r="U109" s="257"/>
      <c r="V109" s="257"/>
      <c r="W109" s="257"/>
      <c r="X109" s="258"/>
      <c r="Y109" s="36"/>
      <c r="Z109" s="36"/>
      <c r="AA109" s="61"/>
    </row>
    <row r="110" spans="1:27" s="30" customFormat="1" ht="25.5" customHeight="1">
      <c r="A110" s="61"/>
      <c r="B110" s="226"/>
      <c r="C110" s="259" t="s">
        <v>43</v>
      </c>
      <c r="D110" s="260"/>
      <c r="E110" s="260"/>
      <c r="F110" s="260"/>
      <c r="G110" s="262"/>
      <c r="H110" s="263"/>
      <c r="I110" s="263"/>
      <c r="J110" s="263"/>
      <c r="K110" s="263"/>
      <c r="L110" s="263"/>
      <c r="M110" s="35"/>
      <c r="N110" s="28"/>
      <c r="O110" s="265"/>
      <c r="P110" s="266"/>
      <c r="Q110" s="267" t="str">
        <f>Q12</f>
        <v>○○○○○○○</v>
      </c>
      <c r="R110" s="268"/>
      <c r="S110" s="268"/>
      <c r="T110" s="268"/>
      <c r="U110" s="268"/>
      <c r="V110" s="268"/>
      <c r="W110" s="268"/>
      <c r="X110" s="85"/>
      <c r="Y110" s="36"/>
      <c r="Z110" s="226"/>
      <c r="AA110" s="38"/>
    </row>
    <row r="111" spans="1:27" s="30" customFormat="1" ht="18.75" customHeight="1" thickBot="1">
      <c r="A111" s="61"/>
      <c r="B111" s="226"/>
      <c r="C111" s="261"/>
      <c r="D111" s="261"/>
      <c r="E111" s="261"/>
      <c r="F111" s="261"/>
      <c r="G111" s="264"/>
      <c r="H111" s="264"/>
      <c r="I111" s="264"/>
      <c r="J111" s="264"/>
      <c r="K111" s="264"/>
      <c r="L111" s="264"/>
      <c r="M111" s="35"/>
      <c r="N111" s="28"/>
      <c r="O111" s="266"/>
      <c r="P111" s="266"/>
      <c r="Q111" s="269"/>
      <c r="R111" s="270"/>
      <c r="S111" s="270"/>
      <c r="T111" s="270"/>
      <c r="U111" s="270"/>
      <c r="V111" s="270"/>
      <c r="W111" s="270"/>
      <c r="X111" s="86"/>
      <c r="Y111" s="34"/>
      <c r="Z111" s="226"/>
      <c r="AA111" s="38"/>
    </row>
    <row r="112" spans="1:27" s="24" customFormat="1" ht="39.950000000000003" customHeight="1" thickTop="1">
      <c r="A112" s="62"/>
      <c r="B112" s="64"/>
      <c r="C112" s="273" t="s">
        <v>9</v>
      </c>
      <c r="D112" s="276" t="s">
        <v>44</v>
      </c>
      <c r="E112" s="276"/>
      <c r="F112" s="277"/>
      <c r="G112" s="280">
        <f>G14</f>
        <v>0</v>
      </c>
      <c r="H112" s="281"/>
      <c r="I112" s="281"/>
      <c r="J112" s="281"/>
      <c r="K112" s="281"/>
      <c r="L112" s="282"/>
      <c r="M112" s="26"/>
      <c r="N112" s="23"/>
      <c r="O112" s="227" t="s">
        <v>19</v>
      </c>
      <c r="P112" s="228"/>
      <c r="Q112" s="269"/>
      <c r="R112" s="270"/>
      <c r="S112" s="270"/>
      <c r="T112" s="270"/>
      <c r="U112" s="270"/>
      <c r="V112" s="270"/>
      <c r="W112" s="270"/>
      <c r="X112" s="87" t="s">
        <v>47</v>
      </c>
      <c r="Y112" s="25"/>
      <c r="Z112" s="25"/>
      <c r="AA112" s="62"/>
    </row>
    <row r="113" spans="1:37" ht="39.950000000000003" customHeight="1" thickBot="1">
      <c r="A113" s="59"/>
      <c r="B113" s="65"/>
      <c r="C113" s="274"/>
      <c r="D113" s="278"/>
      <c r="E113" s="278"/>
      <c r="F113" s="279"/>
      <c r="G113" s="283"/>
      <c r="H113" s="284"/>
      <c r="I113" s="284"/>
      <c r="J113" s="284"/>
      <c r="K113" s="284"/>
      <c r="L113" s="285"/>
      <c r="M113" s="10"/>
      <c r="N113" s="10"/>
      <c r="O113" s="229"/>
      <c r="P113" s="230"/>
      <c r="Q113" s="271"/>
      <c r="R113" s="272"/>
      <c r="S113" s="272"/>
      <c r="T113" s="272"/>
      <c r="U113" s="272"/>
      <c r="V113" s="272"/>
      <c r="W113" s="272"/>
      <c r="X113" s="88"/>
      <c r="Y113" s="4"/>
      <c r="Z113" s="4"/>
      <c r="AA113" s="59"/>
    </row>
    <row r="114" spans="1:37" ht="39.950000000000003" customHeight="1" thickTop="1">
      <c r="A114" s="59"/>
      <c r="B114" s="66"/>
      <c r="C114" s="274"/>
      <c r="D114" s="286" t="s">
        <v>54</v>
      </c>
      <c r="E114" s="286"/>
      <c r="F114" s="286"/>
      <c r="G114" s="288">
        <f>G16</f>
        <v>0</v>
      </c>
      <c r="H114" s="288"/>
      <c r="I114" s="288"/>
      <c r="J114" s="288"/>
      <c r="K114" s="288"/>
      <c r="L114" s="289"/>
      <c r="M114" s="10"/>
      <c r="N114" s="10"/>
      <c r="O114" s="231" t="s">
        <v>3</v>
      </c>
      <c r="P114" s="232"/>
      <c r="Q114" s="233" t="str">
        <f>Q16</f>
        <v>○○○○○○○○○○</v>
      </c>
      <c r="R114" s="234"/>
      <c r="S114" s="234"/>
      <c r="T114" s="234"/>
      <c r="U114" s="234"/>
      <c r="V114" s="234"/>
      <c r="W114" s="234"/>
      <c r="X114" s="235"/>
      <c r="Y114" s="3"/>
      <c r="Z114" s="3"/>
      <c r="AA114" s="59"/>
      <c r="AB114" s="189"/>
      <c r="AC114" s="192"/>
      <c r="AD114" s="192"/>
      <c r="AE114" s="192"/>
      <c r="AF114" s="236"/>
      <c r="AG114" s="237"/>
      <c r="AH114" s="237"/>
      <c r="AI114" s="237"/>
      <c r="AJ114" s="237"/>
      <c r="AK114" s="237"/>
    </row>
    <row r="115" spans="1:37" ht="39.950000000000003" customHeight="1">
      <c r="A115" s="59"/>
      <c r="B115" s="66"/>
      <c r="C115" s="274"/>
      <c r="D115" s="287"/>
      <c r="E115" s="287"/>
      <c r="F115" s="287"/>
      <c r="G115" s="290"/>
      <c r="H115" s="290"/>
      <c r="I115" s="290"/>
      <c r="J115" s="290"/>
      <c r="K115" s="290"/>
      <c r="L115" s="291"/>
      <c r="M115" s="10"/>
      <c r="N115" s="10"/>
      <c r="O115" s="238" t="s">
        <v>7</v>
      </c>
      <c r="P115" s="239"/>
      <c r="Q115" s="233" t="str">
        <f>Q17</f>
        <v>○○○○○○○○○○</v>
      </c>
      <c r="R115" s="234"/>
      <c r="S115" s="234"/>
      <c r="T115" s="234"/>
      <c r="U115" s="234"/>
      <c r="V115" s="234"/>
      <c r="W115" s="234"/>
      <c r="X115" s="235"/>
      <c r="Y115" s="3"/>
      <c r="Z115" s="3"/>
      <c r="AA115" s="59"/>
      <c r="AB115" s="189"/>
      <c r="AC115" s="192"/>
      <c r="AD115" s="192"/>
      <c r="AE115" s="192"/>
      <c r="AF115" s="191"/>
      <c r="AG115" s="192"/>
      <c r="AH115" s="192"/>
      <c r="AI115" s="192"/>
      <c r="AJ115" s="192"/>
      <c r="AK115" s="192"/>
    </row>
    <row r="116" spans="1:37" ht="39.950000000000003" customHeight="1">
      <c r="A116" s="59"/>
      <c r="B116" s="66"/>
      <c r="C116" s="274"/>
      <c r="D116" s="292" t="s">
        <v>45</v>
      </c>
      <c r="E116" s="292"/>
      <c r="F116" s="292"/>
      <c r="G116" s="295">
        <f>G67</f>
        <v>0</v>
      </c>
      <c r="H116" s="295"/>
      <c r="I116" s="295"/>
      <c r="J116" s="295"/>
      <c r="K116" s="295"/>
      <c r="L116" s="296"/>
      <c r="M116" s="10"/>
      <c r="N116" s="10"/>
      <c r="O116" s="240" t="s">
        <v>4</v>
      </c>
      <c r="P116" s="241"/>
      <c r="Q116" s="244" t="str">
        <f>Q18</f>
        <v>T○○○○○○○○○○○○○</v>
      </c>
      <c r="R116" s="245"/>
      <c r="S116" s="245"/>
      <c r="T116" s="245"/>
      <c r="U116" s="245"/>
      <c r="V116" s="245"/>
      <c r="W116" s="245"/>
      <c r="X116" s="246"/>
      <c r="Y116" s="3"/>
      <c r="Z116" s="3"/>
      <c r="AA116" s="59"/>
      <c r="AB116" s="192"/>
      <c r="AC116" s="192"/>
      <c r="AD116" s="192"/>
      <c r="AE116" s="192"/>
      <c r="AF116" s="192"/>
      <c r="AG116" s="192"/>
      <c r="AH116" s="192"/>
      <c r="AI116" s="192"/>
      <c r="AJ116" s="192"/>
      <c r="AK116" s="192"/>
    </row>
    <row r="117" spans="1:37" ht="9" customHeight="1">
      <c r="A117" s="63"/>
      <c r="B117" s="3"/>
      <c r="C117" s="274"/>
      <c r="D117" s="293"/>
      <c r="E117" s="293"/>
      <c r="F117" s="293"/>
      <c r="G117" s="295"/>
      <c r="H117" s="295"/>
      <c r="I117" s="295"/>
      <c r="J117" s="295"/>
      <c r="K117" s="295"/>
      <c r="L117" s="296"/>
      <c r="M117" s="10"/>
      <c r="N117" s="10"/>
      <c r="O117" s="242"/>
      <c r="P117" s="243"/>
      <c r="Q117" s="247"/>
      <c r="R117" s="248"/>
      <c r="S117" s="248"/>
      <c r="T117" s="248"/>
      <c r="U117" s="248"/>
      <c r="V117" s="248"/>
      <c r="W117" s="248"/>
      <c r="X117" s="249"/>
      <c r="Y117" s="3"/>
      <c r="Z117" s="3"/>
      <c r="AA117" s="63"/>
      <c r="AB117" s="11"/>
      <c r="AC117" s="11"/>
      <c r="AD117" s="11"/>
      <c r="AE117" s="11"/>
      <c r="AF117" s="11"/>
      <c r="AG117" s="11"/>
      <c r="AH117" s="11"/>
      <c r="AI117" s="11"/>
      <c r="AJ117" s="11"/>
      <c r="AK117" s="11"/>
    </row>
    <row r="118" spans="1:37" ht="34.5" customHeight="1" thickBot="1">
      <c r="A118" s="59"/>
      <c r="B118" s="3"/>
      <c r="C118" s="275"/>
      <c r="D118" s="294"/>
      <c r="E118" s="294"/>
      <c r="F118" s="294"/>
      <c r="G118" s="297"/>
      <c r="H118" s="297"/>
      <c r="I118" s="297"/>
      <c r="J118" s="297"/>
      <c r="K118" s="297"/>
      <c r="L118" s="298"/>
      <c r="M118" s="10"/>
      <c r="N118" s="10"/>
      <c r="O118" s="299" t="s">
        <v>8</v>
      </c>
      <c r="P118" s="300"/>
      <c r="Q118" s="301" t="str">
        <f>Q20</f>
        <v>○○</v>
      </c>
      <c r="R118" s="302"/>
      <c r="S118" s="302"/>
      <c r="T118" s="302"/>
      <c r="U118" s="302"/>
      <c r="V118" s="302"/>
      <c r="W118" s="302"/>
      <c r="X118" s="303"/>
      <c r="Y118" s="3"/>
      <c r="Z118" s="3"/>
      <c r="AA118" s="59"/>
      <c r="AB118" s="189"/>
      <c r="AC118" s="190"/>
      <c r="AD118" s="190"/>
      <c r="AE118" s="190"/>
      <c r="AF118" s="191"/>
      <c r="AG118" s="192"/>
      <c r="AH118" s="192"/>
      <c r="AI118" s="192"/>
      <c r="AJ118" s="192"/>
      <c r="AK118" s="192"/>
    </row>
    <row r="119" spans="1:37" ht="39.950000000000003" customHeight="1" thickTop="1">
      <c r="A119" s="59"/>
      <c r="B119" s="5"/>
      <c r="C119" s="67"/>
      <c r="D119" s="174"/>
      <c r="E119" s="174"/>
      <c r="F119" s="174"/>
      <c r="G119" s="193"/>
      <c r="H119" s="193"/>
      <c r="I119" s="193"/>
      <c r="J119" s="193"/>
      <c r="K119" s="193"/>
      <c r="L119" s="193"/>
      <c r="M119" s="10"/>
      <c r="N119" s="10"/>
      <c r="O119" s="194"/>
      <c r="P119" s="195"/>
      <c r="Q119" s="196"/>
      <c r="R119" s="197"/>
      <c r="S119" s="197"/>
      <c r="T119" s="197"/>
      <c r="U119" s="197"/>
      <c r="V119" s="197"/>
      <c r="W119" s="197"/>
      <c r="X119" s="197"/>
      <c r="Y119" s="5"/>
      <c r="Z119" s="5"/>
      <c r="AA119" s="59"/>
      <c r="AB119" s="190"/>
      <c r="AC119" s="190"/>
      <c r="AD119" s="190"/>
      <c r="AE119" s="190"/>
      <c r="AF119" s="192"/>
      <c r="AG119" s="192"/>
      <c r="AH119" s="192"/>
      <c r="AI119" s="192"/>
      <c r="AJ119" s="192"/>
      <c r="AK119" s="192"/>
    </row>
    <row r="120" spans="1:37" ht="39.950000000000003" customHeight="1">
      <c r="A120" s="59"/>
      <c r="B120" s="5"/>
      <c r="C120" s="67"/>
      <c r="D120" s="199" t="s">
        <v>46</v>
      </c>
      <c r="E120" s="199"/>
      <c r="F120" s="199"/>
      <c r="G120" s="199"/>
      <c r="H120" s="199"/>
      <c r="I120" s="199"/>
      <c r="J120" s="199"/>
      <c r="K120" s="199"/>
      <c r="L120" s="199"/>
      <c r="M120" s="199"/>
      <c r="N120" s="199"/>
      <c r="O120" s="192"/>
      <c r="P120" s="192"/>
      <c r="Q120" s="198"/>
      <c r="R120" s="198"/>
      <c r="S120" s="198"/>
      <c r="T120" s="198"/>
      <c r="U120" s="198"/>
      <c r="V120" s="198"/>
      <c r="W120" s="198"/>
      <c r="X120" s="198"/>
      <c r="Y120" s="5"/>
      <c r="Z120" s="5"/>
      <c r="AA120" s="59"/>
      <c r="AB120" s="18"/>
      <c r="AC120" s="18"/>
      <c r="AD120" s="18"/>
      <c r="AE120" s="18"/>
      <c r="AF120" s="18"/>
      <c r="AG120" s="18"/>
      <c r="AH120" s="18"/>
      <c r="AI120" s="18"/>
      <c r="AJ120" s="18"/>
      <c r="AK120" s="18"/>
    </row>
    <row r="121" spans="1:37" ht="7.5" customHeight="1">
      <c r="A121" s="63"/>
      <c r="B121" s="3"/>
      <c r="C121" s="68"/>
      <c r="D121" s="69"/>
      <c r="E121" s="69"/>
      <c r="F121" s="69"/>
      <c r="G121" s="70"/>
      <c r="H121" s="71"/>
      <c r="I121" s="71"/>
      <c r="J121" s="71"/>
      <c r="K121" s="71"/>
      <c r="L121" s="71"/>
      <c r="M121" s="10"/>
      <c r="N121" s="37"/>
      <c r="O121" s="11"/>
      <c r="P121" s="11"/>
      <c r="Q121" s="19"/>
      <c r="R121" s="19"/>
      <c r="S121" s="19"/>
      <c r="T121" s="19"/>
      <c r="U121" s="19"/>
      <c r="V121" s="19"/>
      <c r="W121" s="19"/>
      <c r="X121" s="19"/>
      <c r="Y121" s="3"/>
      <c r="Z121" s="3"/>
      <c r="AA121" s="63"/>
      <c r="AB121" s="17"/>
      <c r="AC121" s="11"/>
      <c r="AD121" s="11"/>
      <c r="AE121" s="20"/>
      <c r="AF121" s="11"/>
      <c r="AG121" s="11"/>
      <c r="AH121" s="21"/>
      <c r="AI121" s="21"/>
      <c r="AJ121" s="21"/>
      <c r="AK121" s="22"/>
    </row>
    <row r="122" spans="1:37" ht="39.950000000000003" customHeight="1">
      <c r="A122" s="59"/>
      <c r="B122" s="1"/>
      <c r="C122" s="166"/>
      <c r="D122" s="179"/>
      <c r="E122" s="179"/>
      <c r="F122" s="179"/>
      <c r="G122" s="168"/>
      <c r="H122" s="168"/>
      <c r="I122" s="168"/>
      <c r="J122" s="168"/>
      <c r="K122" s="168"/>
      <c r="L122" s="168"/>
      <c r="M122" s="10"/>
      <c r="N122" s="10"/>
      <c r="O122" s="10"/>
      <c r="P122" s="10"/>
      <c r="Q122" s="200" t="s">
        <v>20</v>
      </c>
      <c r="R122" s="201"/>
      <c r="S122" s="201"/>
      <c r="T122" s="201"/>
      <c r="U122" s="201"/>
      <c r="V122" s="201"/>
      <c r="W122" s="201"/>
      <c r="X122" s="202"/>
      <c r="Y122" s="1"/>
      <c r="Z122" s="1"/>
      <c r="AA122" s="59"/>
    </row>
    <row r="123" spans="1:37" ht="39.950000000000003" customHeight="1" thickBot="1">
      <c r="A123" s="59"/>
      <c r="B123" s="6"/>
      <c r="C123" s="166"/>
      <c r="D123" s="174"/>
      <c r="E123" s="203"/>
      <c r="F123" s="203"/>
      <c r="G123" s="168"/>
      <c r="H123" s="168"/>
      <c r="I123" s="168"/>
      <c r="J123" s="168"/>
      <c r="K123" s="168"/>
      <c r="L123" s="168"/>
      <c r="M123" s="11"/>
      <c r="N123" s="10"/>
      <c r="O123" s="10"/>
      <c r="P123" s="204"/>
      <c r="Q123" s="205" t="s">
        <v>5</v>
      </c>
      <c r="R123" s="206"/>
      <c r="S123" s="206"/>
      <c r="T123" s="207"/>
      <c r="U123" s="205" t="s">
        <v>10</v>
      </c>
      <c r="V123" s="206"/>
      <c r="W123" s="206"/>
      <c r="X123" s="207"/>
      <c r="Y123" s="6"/>
      <c r="Z123" s="6"/>
      <c r="AA123" s="59"/>
    </row>
    <row r="124" spans="1:37" ht="39.950000000000003" customHeight="1" thickTop="1">
      <c r="A124" s="59"/>
      <c r="B124" s="6"/>
      <c r="C124" s="166"/>
      <c r="D124" s="178"/>
      <c r="E124" s="179"/>
      <c r="F124" s="179"/>
      <c r="G124" s="182"/>
      <c r="H124" s="182"/>
      <c r="I124" s="182"/>
      <c r="J124" s="182"/>
      <c r="K124" s="182"/>
      <c r="L124" s="182"/>
      <c r="M124" s="10"/>
      <c r="N124" s="10"/>
      <c r="O124" s="10"/>
      <c r="P124" s="204"/>
      <c r="Q124" s="208">
        <f>Q26</f>
        <v>30</v>
      </c>
      <c r="R124" s="209"/>
      <c r="S124" s="209"/>
      <c r="T124" s="210"/>
      <c r="U124" s="217">
        <f>U26</f>
        <v>70</v>
      </c>
      <c r="V124" s="218"/>
      <c r="W124" s="218"/>
      <c r="X124" s="219"/>
      <c r="Y124" s="6"/>
      <c r="Z124" s="6"/>
      <c r="AA124" s="59"/>
    </row>
    <row r="125" spans="1:37" ht="39.950000000000003" customHeight="1">
      <c r="A125" s="59"/>
      <c r="B125" s="6"/>
      <c r="C125" s="166"/>
      <c r="D125" s="181"/>
      <c r="E125" s="181"/>
      <c r="F125" s="181"/>
      <c r="G125" s="180"/>
      <c r="H125" s="180"/>
      <c r="I125" s="180"/>
      <c r="J125" s="180"/>
      <c r="K125" s="180"/>
      <c r="L125" s="180"/>
      <c r="M125" s="10"/>
      <c r="N125" s="10"/>
      <c r="O125" s="10"/>
      <c r="P125" s="204"/>
      <c r="Q125" s="211"/>
      <c r="R125" s="212"/>
      <c r="S125" s="212"/>
      <c r="T125" s="213"/>
      <c r="U125" s="220"/>
      <c r="V125" s="221"/>
      <c r="W125" s="221"/>
      <c r="X125" s="222"/>
      <c r="Y125" s="6"/>
      <c r="Z125" s="6"/>
      <c r="AA125" s="59"/>
    </row>
    <row r="126" spans="1:37" ht="39.950000000000003" customHeight="1" thickBot="1">
      <c r="A126" s="59"/>
      <c r="B126" s="6"/>
      <c r="C126" s="166"/>
      <c r="D126" s="174"/>
      <c r="E126" s="174"/>
      <c r="F126" s="174"/>
      <c r="G126" s="180"/>
      <c r="H126" s="180"/>
      <c r="I126" s="180"/>
      <c r="J126" s="180"/>
      <c r="K126" s="180"/>
      <c r="L126" s="180"/>
      <c r="M126" s="10"/>
      <c r="N126" s="10"/>
      <c r="O126" s="10"/>
      <c r="P126" s="204"/>
      <c r="Q126" s="214"/>
      <c r="R126" s="215"/>
      <c r="S126" s="215"/>
      <c r="T126" s="216"/>
      <c r="U126" s="223"/>
      <c r="V126" s="224"/>
      <c r="W126" s="224"/>
      <c r="X126" s="225"/>
      <c r="Y126" s="6"/>
      <c r="Z126" s="6"/>
      <c r="AA126" s="59"/>
    </row>
    <row r="127" spans="1:37" ht="7.5" customHeight="1" thickTop="1" thickBot="1">
      <c r="A127" s="59"/>
      <c r="B127" s="7"/>
      <c r="C127" s="72"/>
      <c r="D127" s="73"/>
      <c r="E127" s="74"/>
      <c r="F127" s="11"/>
      <c r="G127" s="75"/>
      <c r="H127" s="76"/>
      <c r="I127" s="76"/>
      <c r="J127" s="76"/>
      <c r="K127" s="76"/>
      <c r="L127" s="76"/>
      <c r="M127" s="10"/>
      <c r="N127" s="10"/>
      <c r="O127" s="10"/>
      <c r="P127" s="12"/>
      <c r="Q127" s="11"/>
      <c r="R127" s="11"/>
      <c r="S127" s="45"/>
      <c r="T127" s="41"/>
      <c r="U127" s="40"/>
      <c r="V127" s="40"/>
      <c r="W127" s="40"/>
      <c r="X127" s="40"/>
      <c r="Y127" s="7"/>
      <c r="Z127" s="7"/>
      <c r="AA127" s="59"/>
    </row>
    <row r="128" spans="1:37" ht="39.950000000000003" customHeight="1" thickTop="1">
      <c r="A128" s="59"/>
      <c r="B128" s="7"/>
      <c r="C128" s="166"/>
      <c r="D128" s="167"/>
      <c r="E128" s="167"/>
      <c r="F128" s="167"/>
      <c r="G128" s="168"/>
      <c r="H128" s="168"/>
      <c r="I128" s="168"/>
      <c r="J128" s="168"/>
      <c r="K128" s="168"/>
      <c r="L128" s="168"/>
      <c r="M128" s="10"/>
      <c r="O128" s="12"/>
      <c r="P128" s="169" t="s">
        <v>11</v>
      </c>
      <c r="Q128" s="170"/>
      <c r="R128" s="171">
        <f>R30</f>
        <v>0</v>
      </c>
      <c r="S128" s="172"/>
      <c r="T128" s="172"/>
      <c r="U128" s="172"/>
      <c r="V128" s="172"/>
      <c r="W128" s="172"/>
      <c r="X128" s="173"/>
      <c r="Y128" s="7"/>
      <c r="Z128" s="7"/>
      <c r="AA128" s="59"/>
    </row>
    <row r="129" spans="1:30" ht="39.950000000000003" customHeight="1">
      <c r="A129" s="63"/>
      <c r="B129" s="7"/>
      <c r="C129" s="166"/>
      <c r="D129" s="174"/>
      <c r="E129" s="174"/>
      <c r="F129" s="174"/>
      <c r="G129" s="168"/>
      <c r="H129" s="168"/>
      <c r="I129" s="168"/>
      <c r="J129" s="168"/>
      <c r="K129" s="168"/>
      <c r="L129" s="168"/>
      <c r="M129" s="10"/>
      <c r="O129" s="46"/>
      <c r="P129" s="175">
        <f>P31</f>
        <v>0</v>
      </c>
      <c r="Q129" s="176"/>
      <c r="R129" s="176"/>
      <c r="S129" s="176"/>
      <c r="T129" s="176"/>
      <c r="U129" s="176"/>
      <c r="V129" s="176"/>
      <c r="W129" s="176"/>
      <c r="X129" s="177"/>
      <c r="Y129" s="7"/>
      <c r="Z129" s="7"/>
      <c r="AA129" s="63"/>
    </row>
    <row r="130" spans="1:30" ht="39.950000000000003" customHeight="1">
      <c r="A130" s="59"/>
      <c r="B130" s="7"/>
      <c r="C130" s="166"/>
      <c r="D130" s="178"/>
      <c r="E130" s="179"/>
      <c r="F130" s="179"/>
      <c r="G130" s="180"/>
      <c r="H130" s="180"/>
      <c r="I130" s="180"/>
      <c r="J130" s="180"/>
      <c r="K130" s="180"/>
      <c r="L130" s="180"/>
      <c r="M130" s="10"/>
      <c r="N130" s="10"/>
      <c r="O130" s="42"/>
      <c r="P130" s="175">
        <f>P32</f>
        <v>0</v>
      </c>
      <c r="Q130" s="176"/>
      <c r="R130" s="176"/>
      <c r="S130" s="176"/>
      <c r="T130" s="176"/>
      <c r="U130" s="176"/>
      <c r="V130" s="176"/>
      <c r="W130" s="176"/>
      <c r="X130" s="177"/>
      <c r="Y130" s="7"/>
      <c r="Z130" s="7"/>
      <c r="AA130" s="59"/>
    </row>
    <row r="131" spans="1:30" ht="39.950000000000003" customHeight="1">
      <c r="A131" s="59"/>
      <c r="B131" s="7"/>
      <c r="C131" s="166"/>
      <c r="D131" s="181"/>
      <c r="E131" s="181"/>
      <c r="F131" s="181"/>
      <c r="G131" s="182"/>
      <c r="H131" s="182"/>
      <c r="I131" s="182"/>
      <c r="J131" s="182"/>
      <c r="K131" s="182"/>
      <c r="L131" s="182"/>
      <c r="M131" s="10"/>
      <c r="O131" s="42"/>
      <c r="P131" s="175">
        <f>P33</f>
        <v>0</v>
      </c>
      <c r="Q131" s="176"/>
      <c r="R131" s="176"/>
      <c r="S131" s="176"/>
      <c r="T131" s="176"/>
      <c r="U131" s="176"/>
      <c r="V131" s="176"/>
      <c r="W131" s="176"/>
      <c r="X131" s="177"/>
      <c r="Y131" s="7"/>
      <c r="Z131" s="7"/>
      <c r="AA131" s="59"/>
    </row>
    <row r="132" spans="1:30" ht="39.950000000000003" customHeight="1" thickBot="1">
      <c r="A132" s="59"/>
      <c r="B132" s="8"/>
      <c r="C132" s="166"/>
      <c r="D132" s="183"/>
      <c r="E132" s="183"/>
      <c r="F132" s="183"/>
      <c r="G132" s="184"/>
      <c r="H132" s="185"/>
      <c r="I132" s="185"/>
      <c r="J132" s="185"/>
      <c r="K132" s="185"/>
      <c r="L132" s="185"/>
      <c r="M132" s="10"/>
      <c r="N132" s="10"/>
      <c r="O132" s="42"/>
      <c r="P132" s="186">
        <f>P34</f>
        <v>0</v>
      </c>
      <c r="Q132" s="187"/>
      <c r="R132" s="187"/>
      <c r="S132" s="187"/>
      <c r="T132" s="187"/>
      <c r="U132" s="187"/>
      <c r="V132" s="187"/>
      <c r="W132" s="187"/>
      <c r="X132" s="188"/>
      <c r="Y132" s="8"/>
      <c r="Z132" s="8"/>
      <c r="AA132" s="59"/>
    </row>
    <row r="133" spans="1:30" ht="11.25" customHeight="1" thickTop="1" thickBot="1">
      <c r="A133" s="63"/>
      <c r="B133" s="8"/>
      <c r="C133" s="11"/>
      <c r="D133" s="15"/>
      <c r="E133" s="11"/>
      <c r="F133" s="11"/>
      <c r="G133" s="16"/>
      <c r="H133" s="11"/>
      <c r="I133" s="11"/>
      <c r="J133" s="11"/>
      <c r="K133" s="11"/>
      <c r="L133" s="11"/>
      <c r="M133" s="10"/>
      <c r="N133" s="10"/>
      <c r="O133" s="10"/>
      <c r="P133" s="10"/>
      <c r="Q133" s="10"/>
      <c r="R133" s="13"/>
      <c r="S133" s="13"/>
      <c r="T133" s="13"/>
      <c r="U133" s="13"/>
      <c r="V133" s="13"/>
      <c r="W133" s="13"/>
      <c r="X133" s="13"/>
      <c r="Y133" s="8"/>
      <c r="Z133" s="8"/>
      <c r="AA133" s="63"/>
    </row>
    <row r="134" spans="1:30" ht="40.5" customHeight="1" thickTop="1">
      <c r="A134" s="59"/>
      <c r="B134" s="52"/>
      <c r="C134" s="101" t="s">
        <v>64</v>
      </c>
      <c r="D134" s="101"/>
      <c r="E134" s="102"/>
      <c r="F134" s="102"/>
      <c r="G134" s="154"/>
      <c r="H134" s="154"/>
      <c r="I134" s="154"/>
      <c r="J134" s="154"/>
      <c r="K134" s="154"/>
      <c r="L134" s="154"/>
      <c r="M134" s="154"/>
      <c r="N134" s="154"/>
      <c r="O134" s="48"/>
      <c r="P134" s="155"/>
      <c r="Q134" s="155"/>
      <c r="R134" s="156"/>
      <c r="S134" s="156"/>
      <c r="T134" s="49"/>
      <c r="U134" s="50"/>
      <c r="V134" s="51"/>
      <c r="W134" s="51"/>
      <c r="X134" s="51"/>
      <c r="Y134" s="47"/>
      <c r="Z134" s="47"/>
      <c r="AA134" s="59"/>
    </row>
    <row r="135" spans="1:30" ht="40.5" customHeight="1" thickBot="1">
      <c r="A135" s="59"/>
      <c r="B135" s="9"/>
      <c r="C135" s="157" t="s">
        <v>24</v>
      </c>
      <c r="D135" s="158"/>
      <c r="E135" s="159"/>
      <c r="F135" s="53" t="s">
        <v>30</v>
      </c>
      <c r="G135" s="160" t="s">
        <v>25</v>
      </c>
      <c r="H135" s="161"/>
      <c r="I135" s="161"/>
      <c r="J135" s="161"/>
      <c r="K135" s="161"/>
      <c r="L135" s="161"/>
      <c r="M135" s="161"/>
      <c r="N135" s="162"/>
      <c r="O135" s="163" t="s">
        <v>31</v>
      </c>
      <c r="P135" s="164"/>
      <c r="Q135" s="164"/>
      <c r="R135" s="165"/>
      <c r="S135" s="163" t="s">
        <v>26</v>
      </c>
      <c r="T135" s="164"/>
      <c r="U135" s="164"/>
      <c r="V135" s="164"/>
      <c r="W135" s="164"/>
      <c r="X135" s="165"/>
      <c r="Y135" s="9"/>
      <c r="Z135" s="103"/>
      <c r="AA135" s="59"/>
    </row>
    <row r="136" spans="1:30" ht="40.5" customHeight="1" thickTop="1" thickBot="1">
      <c r="A136" s="63"/>
      <c r="B136" s="9"/>
      <c r="C136" s="135"/>
      <c r="D136" s="136"/>
      <c r="E136" s="137"/>
      <c r="F136" s="80"/>
      <c r="G136" s="138"/>
      <c r="H136" s="139"/>
      <c r="I136" s="139"/>
      <c r="J136" s="139"/>
      <c r="K136" s="139"/>
      <c r="L136" s="139"/>
      <c r="M136" s="139"/>
      <c r="N136" s="139"/>
      <c r="O136" s="140">
        <f>G63</f>
        <v>0</v>
      </c>
      <c r="P136" s="141"/>
      <c r="Q136" s="141"/>
      <c r="R136" s="142"/>
      <c r="S136" s="55" t="s">
        <v>27</v>
      </c>
      <c r="T136" s="89">
        <f>Q75</f>
        <v>30</v>
      </c>
      <c r="U136" s="129">
        <f>U87</f>
        <v>0</v>
      </c>
      <c r="V136" s="130"/>
      <c r="W136" s="130"/>
      <c r="X136" s="131"/>
      <c r="Y136" s="9"/>
      <c r="Z136" s="9"/>
      <c r="AA136" s="63"/>
    </row>
    <row r="137" spans="1:30" ht="40.5" customHeight="1" thickTop="1">
      <c r="A137" s="59"/>
      <c r="B137" s="9"/>
      <c r="C137" s="106"/>
      <c r="D137" s="107"/>
      <c r="E137" s="108"/>
      <c r="F137" s="58"/>
      <c r="G137" s="143"/>
      <c r="H137" s="144"/>
      <c r="I137" s="144"/>
      <c r="J137" s="144"/>
      <c r="K137" s="144"/>
      <c r="L137" s="144"/>
      <c r="M137" s="144"/>
      <c r="N137" s="144"/>
      <c r="O137" s="145"/>
      <c r="P137" s="146"/>
      <c r="Q137" s="146"/>
      <c r="R137" s="147"/>
      <c r="S137" s="77" t="s">
        <v>10</v>
      </c>
      <c r="T137" s="89">
        <f>U75</f>
        <v>70</v>
      </c>
      <c r="U137" s="129">
        <f>U88</f>
        <v>0</v>
      </c>
      <c r="V137" s="130"/>
      <c r="W137" s="130"/>
      <c r="X137" s="131"/>
      <c r="Y137" s="9"/>
      <c r="Z137" s="9"/>
      <c r="AA137" s="59"/>
    </row>
    <row r="138" spans="1:30" ht="40.5" customHeight="1">
      <c r="A138" s="59"/>
      <c r="B138" s="9"/>
      <c r="C138" s="106"/>
      <c r="D138" s="107"/>
      <c r="E138" s="108"/>
      <c r="F138" s="54"/>
      <c r="G138" s="109"/>
      <c r="H138" s="110"/>
      <c r="I138" s="110"/>
      <c r="J138" s="110"/>
      <c r="K138" s="110"/>
      <c r="L138" s="110"/>
      <c r="M138" s="110"/>
      <c r="N138" s="111"/>
      <c r="O138" s="148"/>
      <c r="P138" s="149"/>
      <c r="Q138" s="149"/>
      <c r="R138" s="150"/>
      <c r="S138" s="56"/>
      <c r="T138" s="79"/>
      <c r="U138" s="151"/>
      <c r="V138" s="152"/>
      <c r="W138" s="152"/>
      <c r="X138" s="153"/>
      <c r="Y138" s="9"/>
      <c r="Z138" s="9"/>
      <c r="AA138" s="59"/>
    </row>
    <row r="139" spans="1:30" ht="40.5" customHeight="1">
      <c r="A139" s="63"/>
      <c r="B139" s="9"/>
      <c r="C139" s="106"/>
      <c r="D139" s="107"/>
      <c r="E139" s="108"/>
      <c r="F139" s="54"/>
      <c r="G139" s="109"/>
      <c r="H139" s="110"/>
      <c r="I139" s="110"/>
      <c r="J139" s="110"/>
      <c r="K139" s="110"/>
      <c r="L139" s="110"/>
      <c r="M139" s="110"/>
      <c r="N139" s="111"/>
      <c r="O139" s="109"/>
      <c r="P139" s="110"/>
      <c r="Q139" s="110"/>
      <c r="R139" s="111"/>
      <c r="S139" s="127" t="s">
        <v>29</v>
      </c>
      <c r="T139" s="128"/>
      <c r="U139" s="129">
        <f>U90</f>
        <v>0</v>
      </c>
      <c r="V139" s="130"/>
      <c r="W139" s="130"/>
      <c r="X139" s="131"/>
      <c r="Y139" s="9"/>
      <c r="Z139" s="9"/>
      <c r="AA139" s="14"/>
      <c r="AB139" s="14"/>
      <c r="AC139" s="9"/>
      <c r="AD139" s="9"/>
    </row>
    <row r="140" spans="1:30" ht="40.5" customHeight="1">
      <c r="A140" s="59"/>
      <c r="B140" s="9"/>
      <c r="C140" s="106"/>
      <c r="D140" s="107"/>
      <c r="E140" s="108"/>
      <c r="F140" s="54"/>
      <c r="G140" s="109"/>
      <c r="H140" s="110"/>
      <c r="I140" s="110"/>
      <c r="J140" s="110"/>
      <c r="K140" s="110"/>
      <c r="L140" s="110"/>
      <c r="M140" s="110"/>
      <c r="N140" s="111"/>
      <c r="O140" s="109"/>
      <c r="P140" s="110"/>
      <c r="Q140" s="110"/>
      <c r="R140" s="111"/>
      <c r="S140" s="132"/>
      <c r="T140" s="133"/>
      <c r="U140" s="133"/>
      <c r="V140" s="133"/>
      <c r="W140" s="133"/>
      <c r="X140" s="134"/>
      <c r="Y140" s="9"/>
      <c r="Z140" s="9"/>
      <c r="AA140" s="59"/>
    </row>
    <row r="141" spans="1:30" ht="40.5" customHeight="1">
      <c r="A141" s="59"/>
      <c r="B141" s="9"/>
      <c r="C141" s="106"/>
      <c r="D141" s="107"/>
      <c r="E141" s="108"/>
      <c r="F141" s="54"/>
      <c r="G141" s="109"/>
      <c r="H141" s="110"/>
      <c r="I141" s="110"/>
      <c r="J141" s="110"/>
      <c r="K141" s="110"/>
      <c r="L141" s="110"/>
      <c r="M141" s="110"/>
      <c r="N141" s="111"/>
      <c r="O141" s="109"/>
      <c r="P141" s="110"/>
      <c r="Q141" s="110"/>
      <c r="R141" s="111"/>
      <c r="S141" s="112"/>
      <c r="T141" s="113"/>
      <c r="U141" s="113"/>
      <c r="V141" s="113"/>
      <c r="W141" s="113"/>
      <c r="X141" s="114"/>
      <c r="Y141" s="9"/>
      <c r="Z141" s="9"/>
      <c r="AA141" s="59"/>
    </row>
    <row r="142" spans="1:30" ht="40.5" customHeight="1">
      <c r="A142" s="59"/>
      <c r="B142" s="9"/>
      <c r="C142" s="106"/>
      <c r="D142" s="107"/>
      <c r="E142" s="108"/>
      <c r="F142" s="54"/>
      <c r="G142" s="109"/>
      <c r="H142" s="110"/>
      <c r="I142" s="110"/>
      <c r="J142" s="110"/>
      <c r="K142" s="110"/>
      <c r="L142" s="110"/>
      <c r="M142" s="110"/>
      <c r="N142" s="111"/>
      <c r="O142" s="109"/>
      <c r="P142" s="110"/>
      <c r="Q142" s="110"/>
      <c r="R142" s="111"/>
      <c r="S142" s="112"/>
      <c r="T142" s="113"/>
      <c r="U142" s="113"/>
      <c r="V142" s="113"/>
      <c r="W142" s="113"/>
      <c r="X142" s="114"/>
      <c r="Y142" s="9"/>
      <c r="Z142" s="9"/>
      <c r="AA142" s="59"/>
    </row>
    <row r="143" spans="1:30" ht="40.5" customHeight="1">
      <c r="A143" s="59"/>
      <c r="B143" s="9"/>
      <c r="C143" s="115"/>
      <c r="D143" s="116"/>
      <c r="E143" s="117"/>
      <c r="F143" s="57"/>
      <c r="G143" s="118"/>
      <c r="H143" s="119"/>
      <c r="I143" s="119"/>
      <c r="J143" s="119"/>
      <c r="K143" s="119"/>
      <c r="L143" s="119"/>
      <c r="M143" s="119"/>
      <c r="N143" s="120"/>
      <c r="O143" s="121"/>
      <c r="P143" s="122"/>
      <c r="Q143" s="122"/>
      <c r="R143" s="123"/>
      <c r="S143" s="124"/>
      <c r="T143" s="125"/>
      <c r="U143" s="125"/>
      <c r="V143" s="125"/>
      <c r="W143" s="125"/>
      <c r="X143" s="126"/>
      <c r="Y143" s="9"/>
      <c r="Z143" s="9"/>
      <c r="AA143" s="59"/>
    </row>
    <row r="144" spans="1:30" ht="40.5" customHeight="1">
      <c r="A144" s="63"/>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63"/>
    </row>
    <row r="145" spans="1:27" ht="40.5" customHeight="1">
      <c r="A145" s="59"/>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59"/>
    </row>
    <row r="146" spans="1:27" ht="93" customHeight="1">
      <c r="A146" s="59"/>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59"/>
    </row>
    <row r="147" spans="1:27" ht="11.25" customHeight="1">
      <c r="A147" s="93"/>
      <c r="B147" s="93"/>
      <c r="C147" s="91"/>
      <c r="D147" s="91"/>
      <c r="E147" s="91"/>
      <c r="F147" s="91"/>
      <c r="G147" s="91"/>
      <c r="H147" s="91"/>
      <c r="I147" s="91"/>
      <c r="J147" s="91"/>
      <c r="K147" s="91"/>
      <c r="L147" s="91"/>
      <c r="M147" s="91"/>
      <c r="N147" s="91"/>
      <c r="O147" s="91"/>
      <c r="P147" s="91"/>
      <c r="Q147" s="91"/>
      <c r="R147" s="91"/>
      <c r="S147" s="91"/>
      <c r="T147" s="91"/>
      <c r="U147" s="91"/>
      <c r="V147" s="91"/>
      <c r="W147" s="91"/>
      <c r="X147" s="91"/>
      <c r="Y147" s="94"/>
      <c r="Z147" s="93"/>
      <c r="AA147" s="92"/>
    </row>
    <row r="148" spans="1:27"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sheetData>
  <sheetProtection algorithmName="SHA-512" hashValue="9y974s3idDNvxI4MXyDqVISSymcr5RlQNWkxTdbS0WNfziwVroTknBbviqwDnBa49hKf+cGt+nT9u1n1zEql8g==" saltValue="i6sEd+D50Q2sNCd6/yF3/w==" spinCount="100000" sheet="1" objects="1" selectLockedCells="1"/>
  <mergeCells count="363">
    <mergeCell ref="C55:D55"/>
    <mergeCell ref="E55:L55"/>
    <mergeCell ref="C6:D6"/>
    <mergeCell ref="E6:L6"/>
    <mergeCell ref="C104:D104"/>
    <mergeCell ref="E104:L104"/>
    <mergeCell ref="C106:D106"/>
    <mergeCell ref="E106:F106"/>
    <mergeCell ref="R55:T55"/>
    <mergeCell ref="D34:F34"/>
    <mergeCell ref="G34:L34"/>
    <mergeCell ref="P34:X34"/>
    <mergeCell ref="C30:C34"/>
    <mergeCell ref="D30:F30"/>
    <mergeCell ref="G30:L30"/>
    <mergeCell ref="P30:Q30"/>
    <mergeCell ref="R30:X30"/>
    <mergeCell ref="D31:F31"/>
    <mergeCell ref="G31:L31"/>
    <mergeCell ref="P31:X31"/>
    <mergeCell ref="D32:F32"/>
    <mergeCell ref="G32:L32"/>
    <mergeCell ref="D27:F27"/>
    <mergeCell ref="D28:F28"/>
    <mergeCell ref="U55:X55"/>
    <mergeCell ref="U104:X104"/>
    <mergeCell ref="C14:C20"/>
    <mergeCell ref="D22:N22"/>
    <mergeCell ref="C63:C69"/>
    <mergeCell ref="D63:F64"/>
    <mergeCell ref="G63:L64"/>
    <mergeCell ref="D65:F66"/>
    <mergeCell ref="G65:L66"/>
    <mergeCell ref="D67:F69"/>
    <mergeCell ref="G67:L69"/>
    <mergeCell ref="B38:Z38"/>
    <mergeCell ref="B39:Z39"/>
    <mergeCell ref="B40:Z40"/>
    <mergeCell ref="B41:Z41"/>
    <mergeCell ref="B42:Z42"/>
    <mergeCell ref="B43:Z43"/>
    <mergeCell ref="B44:Z44"/>
    <mergeCell ref="B45:Z45"/>
    <mergeCell ref="B36:Z36"/>
    <mergeCell ref="P32:X32"/>
    <mergeCell ref="D33:F33"/>
    <mergeCell ref="G33:L33"/>
    <mergeCell ref="P33:X33"/>
    <mergeCell ref="C24:C28"/>
    <mergeCell ref="D24:F24"/>
    <mergeCell ref="G24:L24"/>
    <mergeCell ref="Q24:X24"/>
    <mergeCell ref="D25:F25"/>
    <mergeCell ref="G25:L25"/>
    <mergeCell ref="P25:P28"/>
    <mergeCell ref="Q25:T25"/>
    <mergeCell ref="U25:X25"/>
    <mergeCell ref="D26:F26"/>
    <mergeCell ref="AB16:AE16"/>
    <mergeCell ref="AF16:AK16"/>
    <mergeCell ref="O17:P17"/>
    <mergeCell ref="Q17:X17"/>
    <mergeCell ref="AB17:AE18"/>
    <mergeCell ref="AF17:AK18"/>
    <mergeCell ref="AB20:AE21"/>
    <mergeCell ref="AF20:AK21"/>
    <mergeCell ref="G26:L26"/>
    <mergeCell ref="Q26:T28"/>
    <mergeCell ref="U26:X28"/>
    <mergeCell ref="G27:L27"/>
    <mergeCell ref="D21:F21"/>
    <mergeCell ref="G21:L21"/>
    <mergeCell ref="O21:P22"/>
    <mergeCell ref="Q21:X22"/>
    <mergeCell ref="C9:E9"/>
    <mergeCell ref="O9:P9"/>
    <mergeCell ref="Q9:S9"/>
    <mergeCell ref="T9:X9"/>
    <mergeCell ref="Z12:Z13"/>
    <mergeCell ref="O14:P15"/>
    <mergeCell ref="O16:P16"/>
    <mergeCell ref="O18:P19"/>
    <mergeCell ref="Q18:X19"/>
    <mergeCell ref="D14:F15"/>
    <mergeCell ref="G14:L15"/>
    <mergeCell ref="D16:F17"/>
    <mergeCell ref="G16:L17"/>
    <mergeCell ref="D18:F20"/>
    <mergeCell ref="G18:L20"/>
    <mergeCell ref="O20:P20"/>
    <mergeCell ref="Q20:X20"/>
    <mergeCell ref="Q16:X16"/>
    <mergeCell ref="B46:Z46"/>
    <mergeCell ref="B47:Z47"/>
    <mergeCell ref="B48:Z48"/>
    <mergeCell ref="A1:AA1"/>
    <mergeCell ref="U2:Z2"/>
    <mergeCell ref="C3:X3"/>
    <mergeCell ref="Q4:Q5"/>
    <mergeCell ref="R4:T4"/>
    <mergeCell ref="U4:X4"/>
    <mergeCell ref="R5:T5"/>
    <mergeCell ref="U5:X5"/>
    <mergeCell ref="B37:Z37"/>
    <mergeCell ref="C10:I10"/>
    <mergeCell ref="O10:P11"/>
    <mergeCell ref="Q10:X11"/>
    <mergeCell ref="B12:B13"/>
    <mergeCell ref="C12:F13"/>
    <mergeCell ref="G12:L13"/>
    <mergeCell ref="O12:P13"/>
    <mergeCell ref="Q12:W15"/>
    <mergeCell ref="D8:I8"/>
    <mergeCell ref="J8:K8"/>
    <mergeCell ref="O8:P8"/>
    <mergeCell ref="Q8:X8"/>
    <mergeCell ref="D57:I57"/>
    <mergeCell ref="J57:K57"/>
    <mergeCell ref="O57:P57"/>
    <mergeCell ref="Q57:X57"/>
    <mergeCell ref="C58:E58"/>
    <mergeCell ref="O58:P58"/>
    <mergeCell ref="Q58:S58"/>
    <mergeCell ref="T58:X58"/>
    <mergeCell ref="C59:I59"/>
    <mergeCell ref="O59:P60"/>
    <mergeCell ref="Q59:X60"/>
    <mergeCell ref="B61:B62"/>
    <mergeCell ref="C61:F62"/>
    <mergeCell ref="G61:L62"/>
    <mergeCell ref="O61:P62"/>
    <mergeCell ref="Q61:W64"/>
    <mergeCell ref="Z61:Z62"/>
    <mergeCell ref="O63:P64"/>
    <mergeCell ref="O65:P65"/>
    <mergeCell ref="Q65:X65"/>
    <mergeCell ref="O66:P66"/>
    <mergeCell ref="Q66:X66"/>
    <mergeCell ref="O67:P68"/>
    <mergeCell ref="Q67:X68"/>
    <mergeCell ref="O69:P69"/>
    <mergeCell ref="Q69:X69"/>
    <mergeCell ref="D70:F70"/>
    <mergeCell ref="G70:L70"/>
    <mergeCell ref="O70:P71"/>
    <mergeCell ref="Q70:X71"/>
    <mergeCell ref="D71:N71"/>
    <mergeCell ref="C73:C77"/>
    <mergeCell ref="D73:F73"/>
    <mergeCell ref="G73:L73"/>
    <mergeCell ref="Q73:X73"/>
    <mergeCell ref="D74:F74"/>
    <mergeCell ref="G74:L74"/>
    <mergeCell ref="P74:P77"/>
    <mergeCell ref="Q74:T74"/>
    <mergeCell ref="U74:X74"/>
    <mergeCell ref="D75:F75"/>
    <mergeCell ref="G75:L75"/>
    <mergeCell ref="Q75:T77"/>
    <mergeCell ref="U75:X77"/>
    <mergeCell ref="D76:F76"/>
    <mergeCell ref="G76:L76"/>
    <mergeCell ref="D77:F77"/>
    <mergeCell ref="G77:L77"/>
    <mergeCell ref="C79:C83"/>
    <mergeCell ref="D79:F79"/>
    <mergeCell ref="G79:L79"/>
    <mergeCell ref="P79:Q79"/>
    <mergeCell ref="R79:X79"/>
    <mergeCell ref="D80:F80"/>
    <mergeCell ref="G80:L80"/>
    <mergeCell ref="P80:X80"/>
    <mergeCell ref="D81:F81"/>
    <mergeCell ref="G81:L81"/>
    <mergeCell ref="P81:X81"/>
    <mergeCell ref="D82:F82"/>
    <mergeCell ref="G82:L82"/>
    <mergeCell ref="P82:X82"/>
    <mergeCell ref="D83:F83"/>
    <mergeCell ref="G83:L83"/>
    <mergeCell ref="P83:X83"/>
    <mergeCell ref="O89:R89"/>
    <mergeCell ref="U89:X89"/>
    <mergeCell ref="G85:N85"/>
    <mergeCell ref="P85:Q85"/>
    <mergeCell ref="R85:S85"/>
    <mergeCell ref="C86:E86"/>
    <mergeCell ref="G86:N86"/>
    <mergeCell ref="O86:R86"/>
    <mergeCell ref="S86:X86"/>
    <mergeCell ref="A50:AA50"/>
    <mergeCell ref="U51:Z51"/>
    <mergeCell ref="C52:X52"/>
    <mergeCell ref="Q53:Q54"/>
    <mergeCell ref="R53:T53"/>
    <mergeCell ref="U53:X53"/>
    <mergeCell ref="R54:T54"/>
    <mergeCell ref="U54:X54"/>
    <mergeCell ref="C92:E92"/>
    <mergeCell ref="G92:N92"/>
    <mergeCell ref="O92:R92"/>
    <mergeCell ref="S92:X92"/>
    <mergeCell ref="O91:R91"/>
    <mergeCell ref="S91:X91"/>
    <mergeCell ref="C87:E87"/>
    <mergeCell ref="G87:N87"/>
    <mergeCell ref="O87:R87"/>
    <mergeCell ref="U87:X87"/>
    <mergeCell ref="C88:E88"/>
    <mergeCell ref="G88:N88"/>
    <mergeCell ref="O88:R88"/>
    <mergeCell ref="U88:X88"/>
    <mergeCell ref="C89:E89"/>
    <mergeCell ref="G89:N89"/>
    <mergeCell ref="AB65:AE65"/>
    <mergeCell ref="AF65:AK65"/>
    <mergeCell ref="AB66:AE67"/>
    <mergeCell ref="AF66:AK67"/>
    <mergeCell ref="AB69:AE70"/>
    <mergeCell ref="AF69:AK70"/>
    <mergeCell ref="A99:AA99"/>
    <mergeCell ref="U100:Z100"/>
    <mergeCell ref="C101:X101"/>
    <mergeCell ref="C90:E90"/>
    <mergeCell ref="G90:N90"/>
    <mergeCell ref="O90:R90"/>
    <mergeCell ref="S90:T90"/>
    <mergeCell ref="U90:X90"/>
    <mergeCell ref="C91:E91"/>
    <mergeCell ref="G91:N91"/>
    <mergeCell ref="C93:E93"/>
    <mergeCell ref="G93:N93"/>
    <mergeCell ref="O93:R93"/>
    <mergeCell ref="S93:X93"/>
    <mergeCell ref="C94:E94"/>
    <mergeCell ref="G94:N94"/>
    <mergeCell ref="O94:R94"/>
    <mergeCell ref="S94:X94"/>
    <mergeCell ref="Q102:Q103"/>
    <mergeCell ref="R102:T102"/>
    <mergeCell ref="U102:X102"/>
    <mergeCell ref="R103:T103"/>
    <mergeCell ref="U103:X103"/>
    <mergeCell ref="J106:K106"/>
    <mergeCell ref="O106:P106"/>
    <mergeCell ref="Q106:X106"/>
    <mergeCell ref="C107:E107"/>
    <mergeCell ref="O107:P107"/>
    <mergeCell ref="Q107:S107"/>
    <mergeCell ref="T107:X107"/>
    <mergeCell ref="C108:I108"/>
    <mergeCell ref="O108:P109"/>
    <mergeCell ref="Q108:X109"/>
    <mergeCell ref="B110:B111"/>
    <mergeCell ref="C110:F111"/>
    <mergeCell ref="G110:L111"/>
    <mergeCell ref="O110:P111"/>
    <mergeCell ref="Q110:W113"/>
    <mergeCell ref="C112:C118"/>
    <mergeCell ref="D112:F113"/>
    <mergeCell ref="G112:L113"/>
    <mergeCell ref="D114:F115"/>
    <mergeCell ref="G114:L115"/>
    <mergeCell ref="D116:F118"/>
    <mergeCell ref="G116:L118"/>
    <mergeCell ref="O118:P118"/>
    <mergeCell ref="Q118:X118"/>
    <mergeCell ref="Z110:Z111"/>
    <mergeCell ref="O112:P113"/>
    <mergeCell ref="O114:P114"/>
    <mergeCell ref="Q114:X114"/>
    <mergeCell ref="AB114:AE114"/>
    <mergeCell ref="AF114:AK114"/>
    <mergeCell ref="O115:P115"/>
    <mergeCell ref="Q115:X115"/>
    <mergeCell ref="AB115:AE116"/>
    <mergeCell ref="AF115:AK116"/>
    <mergeCell ref="O116:P117"/>
    <mergeCell ref="Q116:X117"/>
    <mergeCell ref="AB118:AE119"/>
    <mergeCell ref="AF118:AK119"/>
    <mergeCell ref="D119:F119"/>
    <mergeCell ref="G119:L119"/>
    <mergeCell ref="O119:P120"/>
    <mergeCell ref="Q119:X120"/>
    <mergeCell ref="D120:N120"/>
    <mergeCell ref="C122:C126"/>
    <mergeCell ref="D122:F122"/>
    <mergeCell ref="G122:L122"/>
    <mergeCell ref="Q122:X122"/>
    <mergeCell ref="D123:F123"/>
    <mergeCell ref="G123:L123"/>
    <mergeCell ref="P123:P126"/>
    <mergeCell ref="Q123:T123"/>
    <mergeCell ref="U123:X123"/>
    <mergeCell ref="D124:F124"/>
    <mergeCell ref="G124:L124"/>
    <mergeCell ref="Q124:T126"/>
    <mergeCell ref="U124:X126"/>
    <mergeCell ref="D125:F125"/>
    <mergeCell ref="G125:L125"/>
    <mergeCell ref="D126:F126"/>
    <mergeCell ref="G126:L126"/>
    <mergeCell ref="G134:N134"/>
    <mergeCell ref="P134:Q134"/>
    <mergeCell ref="R134:S134"/>
    <mergeCell ref="C135:E135"/>
    <mergeCell ref="G135:N135"/>
    <mergeCell ref="O135:R135"/>
    <mergeCell ref="S135:X135"/>
    <mergeCell ref="C128:C132"/>
    <mergeCell ref="D128:F128"/>
    <mergeCell ref="G128:L128"/>
    <mergeCell ref="P128:Q128"/>
    <mergeCell ref="R128:X128"/>
    <mergeCell ref="D129:F129"/>
    <mergeCell ref="G129:L129"/>
    <mergeCell ref="P129:X129"/>
    <mergeCell ref="D130:F130"/>
    <mergeCell ref="G130:L130"/>
    <mergeCell ref="P130:X130"/>
    <mergeCell ref="D131:F131"/>
    <mergeCell ref="G131:L131"/>
    <mergeCell ref="P131:X131"/>
    <mergeCell ref="D132:F132"/>
    <mergeCell ref="G132:L132"/>
    <mergeCell ref="P132:X132"/>
    <mergeCell ref="C136:E136"/>
    <mergeCell ref="G136:N136"/>
    <mergeCell ref="O136:R136"/>
    <mergeCell ref="U136:X136"/>
    <mergeCell ref="C137:E137"/>
    <mergeCell ref="G137:N137"/>
    <mergeCell ref="O137:R137"/>
    <mergeCell ref="U137:X137"/>
    <mergeCell ref="C138:E138"/>
    <mergeCell ref="G138:N138"/>
    <mergeCell ref="O138:R138"/>
    <mergeCell ref="U138:X138"/>
    <mergeCell ref="B95:Z97"/>
    <mergeCell ref="B144:Z146"/>
    <mergeCell ref="R104:T104"/>
    <mergeCell ref="C141:E141"/>
    <mergeCell ref="G141:N141"/>
    <mergeCell ref="O141:R141"/>
    <mergeCell ref="S141:X141"/>
    <mergeCell ref="C142:E142"/>
    <mergeCell ref="G142:N142"/>
    <mergeCell ref="O142:R142"/>
    <mergeCell ref="S142:X142"/>
    <mergeCell ref="C143:E143"/>
    <mergeCell ref="G143:N143"/>
    <mergeCell ref="O143:R143"/>
    <mergeCell ref="S143:X143"/>
    <mergeCell ref="C139:E139"/>
    <mergeCell ref="G139:N139"/>
    <mergeCell ref="O139:R139"/>
    <mergeCell ref="S139:T139"/>
    <mergeCell ref="U139:X139"/>
    <mergeCell ref="C140:E140"/>
    <mergeCell ref="G140:N140"/>
    <mergeCell ref="O140:R140"/>
    <mergeCell ref="S140:X140"/>
  </mergeCells>
  <phoneticPr fontId="8"/>
  <dataValidations xWindow="369" yWindow="446" count="18">
    <dataValidation type="custom" showInputMessage="1" showErrorMessage="1" errorTitle="請求書担当者未入力です！" error="担当者を入力してください。" promptTitle="請求書ご担当者を入力してください。" prompt="この請求書に関するご担当者を入力してください。" sqref="Q20:X20 Q69:X69 Q118:X118" xr:uid="{AAE14316-AFA3-4715-B1F5-B77FB3EFC400}">
      <formula1>Q20&lt;&gt;""</formula1>
    </dataValidation>
    <dataValidation type="custom" showInputMessage="1" showErrorMessage="1" errorTitle="インボイス登録番号未入力です！" error="インボイス登録番号を入力してください。" prompt="インボイス登録番号を入力してください。_x000a_" sqref="Q18:X19 Q67:X68 Q116:X117" xr:uid="{3A9609F4-8F29-4E3A-A5F8-A6841F2F7A82}">
      <formula1>Q18&lt;&gt;""</formula1>
    </dataValidation>
    <dataValidation type="custom" showInputMessage="1" showErrorMessage="1" errorTitle="社名、事業者名未入力です。" error="社名、事業者名を入力してください。_x000a_" promptTitle="社名・事業者名を入力してください。" prompt="②現場控、③総務控は　社名・事業者名の横に押印してください。_x000a_" sqref="Q12:W15 Q61:W64 Q110:W113" xr:uid="{B6DF6632-0103-42D4-84ED-18FED66B9146}">
      <formula1>Q12:Q15&lt;&gt;""</formula1>
    </dataValidation>
    <dataValidation type="custom" showInputMessage="1" showErrorMessage="1" errorTitle="住所未入力です" error="住所を入力してください。_x000a_" prompt="住所を入力してください。" sqref="Q10 Q59 Q108" xr:uid="{2E697652-D87F-46CF-ACC8-13D2C0F48345}">
      <formula1>Q10&lt;&gt;""</formula1>
    </dataValidation>
    <dataValidation type="custom" showInputMessage="1" showErrorMessage="1" errorTitle="郵便番号未入力です！" error="郵便番号を入力してください。_x000a_" prompt="郵便番号を入力してください。" sqref="T9:X9 T58:X58 T107:X107" xr:uid="{FD7637EE-781E-4554-BE9E-65BAD8971F48}">
      <formula1>T9&lt;&gt;""</formula1>
    </dataValidation>
    <dataValidation type="custom" showInputMessage="1" showErrorMessage="1" errorTitle="業者コード未入力です！" error="業者コードを入力してください。" promptTitle="業者コードを入力してください。" prompt="不明な場合はお問い合わせください。" sqref="Q8:X8 Q57:X57 Q106:X106" xr:uid="{F17CB2EF-7EC6-41E1-AC6D-C16E88A8A652}">
      <formula1>Q8&lt;&gt;""</formula1>
    </dataValidation>
    <dataValidation type="custom" allowBlank="1" showInputMessage="1" showErrorMessage="1" sqref="G77:L77 G126:L126" xr:uid="{6FC9E3CF-8303-454A-9F19-B0D06E042663}">
      <formula1>IF(G77&lt;&gt;0,IF(G84&lt;&gt;0,FALSE,TRUE),TRUE)</formula1>
    </dataValidation>
    <dataValidation type="custom" showInputMessage="1" showErrorMessage="1" error="担当者名未入力です。" prompt="大和興業㈱の現場担当者を入力してください。" sqref="L57 L8 L106" xr:uid="{2EEE72E7-924A-4899-BEB2-AB2C83C4BFCA}">
      <formula1>L8&lt;&gt;""</formula1>
    </dataValidation>
    <dataValidation type="date" operator="greaterThanOrEqual" allowBlank="1" showInputMessage="1" showErrorMessage="1" errorTitle="当月25日が入っていますか？" error="当月25日を入力してください。" prompt="当月25日を必ず入力してください。" sqref="U4:X4 U53:X53 U102:X102" xr:uid="{1A178D79-C303-4DDB-8973-215C42427DAF}">
      <formula1>43831</formula1>
    </dataValidation>
    <dataValidation type="custom" imeMode="on" operator="greaterThanOrEqual" showInputMessage="1" showErrorMessage="1" errorTitle="注文金額が入っていません。" error="注文金額を入力してください。" promptTitle="注文金額を入力してください。" sqref="G63 G112" xr:uid="{F32567E0-45A4-406E-A473-C116A38FB604}">
      <formula1>G63&lt;&gt;""</formula1>
    </dataValidation>
    <dataValidation type="custom" allowBlank="1" showInputMessage="1" showErrorMessage="1" sqref="U54:X54 U5:X5 U103:X103" xr:uid="{1C70401C-65A1-4227-9F50-3EC220E54AFE}">
      <formula1>"当月末日"</formula1>
    </dataValidation>
    <dataValidation allowBlank="1" showInputMessage="1" showErrorMessage="1" prompt="電話番号を入力してください。" sqref="Q114:X115 Q65:X66 Q16:X16" xr:uid="{B102E1AC-3879-45C7-8D49-2EF94EAFCF5D}"/>
    <dataValidation type="whole" operator="greaterThanOrEqual" allowBlank="1" showInputMessage="1" showErrorMessage="1" errorTitle="現金％を入力してください。" promptTitle="注文書記載の支払い条件（現金のみ）を入力してください。" prompt="例）現金100_x000a_　　　現金30_x000a_　　　現金50_x000a_　　　現金　0　等" sqref="Q124:T126 Q75:T77" xr:uid="{EC3357C8-668B-4FA6-B854-73E3EF3D31D8}">
      <formula1>0</formula1>
    </dataValidation>
    <dataValidation type="custom" imeMode="on" operator="greaterThanOrEqual" showInputMessage="1" showErrorMessage="1" errorTitle="今回請求額が入っていません" error="今回請求額を入れてください。" prompt="今回請求額（税込み）を入力してください。" sqref="G14:L15" xr:uid="{30A27C56-7072-4868-A25A-F84BCFF1394B}">
      <formula1>G14&lt;&gt;""</formula1>
    </dataValidation>
    <dataValidation type="custom" allowBlank="1" showInputMessage="1" showErrorMessage="1" sqref="G27:L27" xr:uid="{383ABB3C-DD11-4362-95E5-8640E503FD99}">
      <formula1>IF(G27&lt;&gt;0,IF(G35&lt;&gt;0,FALSE,TRUE),TRUE)</formula1>
    </dataValidation>
    <dataValidation allowBlank="1" showInputMessage="1" showErrorMessage="1" prompt="FAX番号を入力してください。" sqref="Q17:X17" xr:uid="{E588AF5E-82DC-42EA-84B4-5387E241E9FF}"/>
    <dataValidation type="custom" allowBlank="1" showInputMessage="1" showErrorMessage="1" prompt="工事名を入力してください。" sqref="E55:L55 E6:L6 E104:L104" xr:uid="{5CA643B2-CB72-4CEC-A5BD-7BCED8B81423}">
      <formula1>E6&lt;&gt;""</formula1>
    </dataValidation>
    <dataValidation type="whole" operator="greaterThanOrEqual" allowBlank="1" showInputMessage="1" showErrorMessage="1" errorTitle="現金％を入力してください。" promptTitle="支払条件(現金のみ)を入力してください。" prompt="例）現金100_x000a_　　　現金30_x000a_　　　現金50_x000a_　　　現金　0　等" sqref="Q26:T28" xr:uid="{A451AFC0-8D71-442D-B944-AC652EA70CE9}">
      <formula1>0</formula1>
    </dataValidation>
  </dataValidations>
  <printOptions horizontalCentered="1" verticalCentered="1"/>
  <pageMargins left="0.15748031496062992" right="0.11811023622047245" top="0.19685039370078741" bottom="0.19685039370078741" header="0.15748031496062992" footer="0.35433070866141736"/>
  <pageSetup paperSize="9" scale="50" fitToHeight="2" orientation="portrait" r:id="rId1"/>
  <rowBreaks count="2" manualBreakCount="2">
    <brk id="49" max="26" man="1"/>
    <brk id="98"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6D8B1-4B16-4425-AB8F-D48D44530D45}">
  <dimension ref="A1"/>
  <sheetViews>
    <sheetView workbookViewId="0"/>
  </sheetViews>
  <sheetFormatPr defaultRowHeight="13.5"/>
  <sheetData/>
  <phoneticPr fontId="8"/>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一般用①</vt:lpstr>
      <vt:lpstr>Sheet1</vt:lpstr>
      <vt:lpstr>一般用①!Print_Area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小鶴さつき</dc:creator>
  <cp:lastModifiedBy>note03</cp:lastModifiedBy>
  <cp:lastPrinted>2023-08-06T23:43:16Z</cp:lastPrinted>
  <dcterms:created xsi:type="dcterms:W3CDTF">2023-05-17T12:27:52Z</dcterms:created>
  <dcterms:modified xsi:type="dcterms:W3CDTF">2023-08-07T00:27:51Z</dcterms:modified>
</cp:coreProperties>
</file>